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B41FEC57-3CDD-4122-B238-944F4908B778}" xr6:coauthVersionLast="36" xr6:coauthVersionMax="36" xr10:uidLastSave="{00000000-0000-0000-0000-000000000000}"/>
  <bookViews>
    <workbookView xWindow="0" yWindow="0" windowWidth="20490" windowHeight="7245" xr2:uid="{C1570F06-CDFA-4D35-9D42-BC40932C7C45}"/>
  </bookViews>
  <sheets>
    <sheet name="CONSOLIDADO CARTERA " sheetId="1" r:id="rId1"/>
  </sheets>
  <externalReferences>
    <externalReference r:id="rId2"/>
  </externalReferences>
  <definedNames>
    <definedName name="ACTIVOTOT" localSheetId="0">'CONSOLIDADO CARTERA '!$A$8:$D$11</definedName>
    <definedName name="ACTIVOTOT">#REF!</definedName>
    <definedName name="_xlnm.Print_Area" localSheetId="0">'CONSOLIDADO CARTERA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<sst xmlns="http://schemas.openxmlformats.org/spreadsheetml/2006/main" count="80" uniqueCount="31">
  <si>
    <t xml:space="preserve">Banco Central de Nicaragua </t>
  </si>
  <si>
    <t xml:space="preserve">MICROFINANCIERAS: CARTERA DE CRÉDITOS BRUTA 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</si>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</sst>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4" fontId="0" fillId="0" borderId="0" xfId="0" applyNumberFormat="1"/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0" fontId="10" fillId="0" borderId="0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99C92BAE-911F-4209-9F9B-02400CB16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4C44-A9A5-429E-B0C4-FBB4A20DDC09}">
  <sheetPr transitionEvaluation="1" codeName="Hoja2">
    <pageSetUpPr fitToPage="1"/>
  </sheetPr>
  <dimension ref="A1:H98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1" sqref="D91"/>
    </sheetView>
  </sheetViews>
  <sheetFormatPr baseColWidth="10" defaultRowHeight="21.95" customHeight="1"/>
  <cols>
    <col min="1" max="1" width="11.5546875" customWidth="1"/>
    <col min="2" max="4" width="16.33203125" style="50" customWidth="1"/>
    <col min="5" max="5" width="2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7488.0473338199999</v>
      </c>
      <c r="C14" s="25">
        <v>1340.0589918599999</v>
      </c>
      <c r="D14" s="26">
        <f t="shared" ref="D14:D25" si="0">SUM(B14:C14)</f>
        <v>8828.1063256800007</v>
      </c>
      <c r="E14" s="20"/>
    </row>
    <row r="15" spans="1:5" ht="18.95" customHeight="1">
      <c r="A15" s="24" t="s">
        <v>8</v>
      </c>
      <c r="B15" s="25">
        <v>7158.73815431</v>
      </c>
      <c r="C15" s="25">
        <v>1295.6934491400002</v>
      </c>
      <c r="D15" s="26">
        <f t="shared" si="0"/>
        <v>8454.4316034500007</v>
      </c>
      <c r="E15" s="20"/>
    </row>
    <row r="16" spans="1:5" ht="18.95" customHeight="1">
      <c r="A16" s="24" t="s">
        <v>9</v>
      </c>
      <c r="B16" s="25">
        <v>6920.5461184200003</v>
      </c>
      <c r="C16" s="25">
        <v>1246.4838289899999</v>
      </c>
      <c r="D16" s="26">
        <f t="shared" si="0"/>
        <v>8167.0299474100002</v>
      </c>
      <c r="E16" s="20"/>
    </row>
    <row r="17" spans="1:7" ht="18.95" customHeight="1">
      <c r="A17" s="24" t="s">
        <v>10</v>
      </c>
      <c r="B17" s="25">
        <v>6617.1850190200003</v>
      </c>
      <c r="C17" s="25">
        <v>1202.0561787499998</v>
      </c>
      <c r="D17" s="26">
        <f t="shared" si="0"/>
        <v>7819.2411977700003</v>
      </c>
      <c r="E17" s="20"/>
    </row>
    <row r="18" spans="1:7" ht="18.95" customHeight="1">
      <c r="A18" s="24" t="s">
        <v>11</v>
      </c>
      <c r="B18" s="25">
        <v>6503.678702199999</v>
      </c>
      <c r="C18" s="25">
        <v>1160.3833799799997</v>
      </c>
      <c r="D18" s="26">
        <f t="shared" si="0"/>
        <v>7664.0620821799985</v>
      </c>
      <c r="E18" s="20"/>
    </row>
    <row r="19" spans="1:7" ht="18.95" customHeight="1">
      <c r="A19" s="24" t="s">
        <v>12</v>
      </c>
      <c r="B19" s="25">
        <v>6430.5997275600002</v>
      </c>
      <c r="C19" s="25">
        <v>1145.0375190200002</v>
      </c>
      <c r="D19" s="26">
        <f t="shared" si="0"/>
        <v>7575.6372465800005</v>
      </c>
      <c r="E19" s="20"/>
    </row>
    <row r="20" spans="1:7" ht="18.95" customHeight="1">
      <c r="A20" s="24" t="s">
        <v>13</v>
      </c>
      <c r="B20" s="25">
        <v>6388.7457029599991</v>
      </c>
      <c r="C20" s="25">
        <v>1134.38393462</v>
      </c>
      <c r="D20" s="26">
        <f t="shared" si="0"/>
        <v>7523.1296375799993</v>
      </c>
      <c r="E20" s="20"/>
    </row>
    <row r="21" spans="1:7" ht="18.95" customHeight="1">
      <c r="A21" s="24" t="s">
        <v>14</v>
      </c>
      <c r="B21" s="25">
        <v>6394.5656167999996</v>
      </c>
      <c r="C21" s="25">
        <v>1119.09003648</v>
      </c>
      <c r="D21" s="26">
        <f t="shared" si="0"/>
        <v>7513.6556532799996</v>
      </c>
      <c r="E21" s="20"/>
    </row>
    <row r="22" spans="1:7" ht="18.95" customHeight="1">
      <c r="A22" s="24" t="s">
        <v>15</v>
      </c>
      <c r="B22" s="25">
        <v>6355.5443926400012</v>
      </c>
      <c r="C22" s="25">
        <v>1107.3781665700001</v>
      </c>
      <c r="D22" s="26">
        <f t="shared" si="0"/>
        <v>7462.9225592100011</v>
      </c>
      <c r="E22" s="20"/>
    </row>
    <row r="23" spans="1:7" ht="18.95" customHeight="1">
      <c r="A23" s="24" t="s">
        <v>16</v>
      </c>
      <c r="B23" s="25">
        <v>6352.5534258899997</v>
      </c>
      <c r="C23" s="25">
        <v>1114.9676194799999</v>
      </c>
      <c r="D23" s="26">
        <f t="shared" si="0"/>
        <v>7467.5210453700001</v>
      </c>
      <c r="E23" s="20"/>
    </row>
    <row r="24" spans="1:7" ht="18.95" customHeight="1">
      <c r="A24" s="24" t="s">
        <v>17</v>
      </c>
      <c r="B24" s="25">
        <v>6490.73492515</v>
      </c>
      <c r="C24" s="25">
        <v>1127.5807867199999</v>
      </c>
      <c r="D24" s="26">
        <f t="shared" si="0"/>
        <v>7618.3157118700001</v>
      </c>
      <c r="E24" s="20"/>
    </row>
    <row r="25" spans="1:7" ht="18.95" customHeight="1">
      <c r="A25" s="24" t="s">
        <v>18</v>
      </c>
      <c r="B25" s="25">
        <v>6262.93075021</v>
      </c>
      <c r="C25" s="25">
        <v>1021.64380897</v>
      </c>
      <c r="D25" s="26">
        <f t="shared" si="0"/>
        <v>7284.5745591800005</v>
      </c>
      <c r="E25" s="20"/>
      <c r="F25" s="27"/>
      <c r="G25" s="28"/>
    </row>
    <row r="26" spans="1:7" ht="9.9499999999999993" customHeight="1">
      <c r="A26" s="29"/>
      <c r="B26" s="30"/>
      <c r="C26" s="22"/>
      <c r="D26" s="31"/>
      <c r="E26" s="20"/>
    </row>
    <row r="27" spans="1:7" ht="21.95" customHeight="1">
      <c r="A27" s="17">
        <v>2020</v>
      </c>
      <c r="B27" s="18"/>
      <c r="C27" s="18"/>
      <c r="D27" s="19"/>
      <c r="E27" s="20"/>
    </row>
    <row r="28" spans="1:7" ht="9.9499999999999993" customHeight="1">
      <c r="A28" s="32"/>
      <c r="B28" s="30"/>
      <c r="C28" s="33"/>
      <c r="D28" s="31"/>
      <c r="E28" s="20"/>
    </row>
    <row r="29" spans="1:7" ht="18.95" customHeight="1">
      <c r="A29" s="24" t="s">
        <v>7</v>
      </c>
      <c r="B29" s="25">
        <v>5974.342094489999</v>
      </c>
      <c r="C29" s="25">
        <v>1034.8538182899999</v>
      </c>
      <c r="D29" s="26">
        <f t="shared" ref="D29:D40" si="1">SUM(B29:C29)</f>
        <v>7009.1959127799992</v>
      </c>
      <c r="E29" s="20"/>
    </row>
    <row r="30" spans="1:7" ht="18.95" customHeight="1">
      <c r="A30" s="24" t="s">
        <v>8</v>
      </c>
      <c r="B30" s="25">
        <v>5859.7887011999992</v>
      </c>
      <c r="C30" s="25">
        <v>1050.06890393</v>
      </c>
      <c r="D30" s="26">
        <f t="shared" si="1"/>
        <v>6909.8576051299988</v>
      </c>
      <c r="E30" s="20"/>
    </row>
    <row r="31" spans="1:7" ht="18.95" customHeight="1">
      <c r="A31" s="24" t="s">
        <v>19</v>
      </c>
      <c r="B31" s="25">
        <v>5754.5093268199998</v>
      </c>
      <c r="C31" s="25">
        <v>1037.6718030299999</v>
      </c>
      <c r="D31" s="26">
        <f t="shared" si="1"/>
        <v>6792.1811298499997</v>
      </c>
      <c r="E31" s="20"/>
    </row>
    <row r="32" spans="1:7" ht="18.95" customHeight="1">
      <c r="A32" s="24" t="s">
        <v>10</v>
      </c>
      <c r="B32" s="25">
        <v>5599.0896143500004</v>
      </c>
      <c r="C32" s="25">
        <v>1022.8876490800001</v>
      </c>
      <c r="D32" s="26">
        <f t="shared" si="1"/>
        <v>6621.9772634300007</v>
      </c>
      <c r="E32" s="20"/>
    </row>
    <row r="33" spans="1:8" ht="18.95" customHeight="1">
      <c r="A33" s="24" t="s">
        <v>11</v>
      </c>
      <c r="B33" s="25">
        <v>5622.5908169100003</v>
      </c>
      <c r="C33" s="25">
        <v>1008.8760881200002</v>
      </c>
      <c r="D33" s="26">
        <f t="shared" si="1"/>
        <v>6631.4669050300008</v>
      </c>
      <c r="E33" s="20"/>
    </row>
    <row r="34" spans="1:8" ht="18.95" customHeight="1">
      <c r="A34" s="24" t="s">
        <v>12</v>
      </c>
      <c r="B34" s="25">
        <v>5676.8554936300006</v>
      </c>
      <c r="C34" s="25">
        <v>1008.0923983999999</v>
      </c>
      <c r="D34" s="26">
        <f t="shared" si="1"/>
        <v>6684.9478920300007</v>
      </c>
      <c r="E34" s="20"/>
    </row>
    <row r="35" spans="1:8" ht="18.95" customHeight="1">
      <c r="A35" s="24" t="s">
        <v>13</v>
      </c>
      <c r="B35" s="25">
        <v>5757.8139952499996</v>
      </c>
      <c r="C35" s="25">
        <v>1018.4821755</v>
      </c>
      <c r="D35" s="26">
        <f t="shared" si="1"/>
        <v>6776.2961707499999</v>
      </c>
      <c r="E35" s="20"/>
    </row>
    <row r="36" spans="1:8" ht="18.95" customHeight="1">
      <c r="A36" s="24" t="s">
        <v>20</v>
      </c>
      <c r="B36" s="25">
        <v>5850.1195057699997</v>
      </c>
      <c r="C36" s="25">
        <v>1038.2924476600001</v>
      </c>
      <c r="D36" s="26">
        <f t="shared" si="1"/>
        <v>6888.4119534299998</v>
      </c>
      <c r="E36" s="20"/>
    </row>
    <row r="37" spans="1:8" ht="18.95" customHeight="1">
      <c r="A37" s="24" t="s">
        <v>15</v>
      </c>
      <c r="B37" s="25">
        <v>5940.5727476999991</v>
      </c>
      <c r="C37" s="25">
        <v>1078.8361895099999</v>
      </c>
      <c r="D37" s="26">
        <f t="shared" si="1"/>
        <v>7019.4089372099988</v>
      </c>
      <c r="E37" s="20"/>
    </row>
    <row r="38" spans="1:8" ht="18.95" customHeight="1">
      <c r="A38" s="24" t="s">
        <v>16</v>
      </c>
      <c r="B38" s="25">
        <v>6170.1826536999988</v>
      </c>
      <c r="C38" s="25">
        <v>1125.8400536299998</v>
      </c>
      <c r="D38" s="26">
        <f t="shared" si="1"/>
        <v>7296.0227073299984</v>
      </c>
      <c r="E38" s="20"/>
    </row>
    <row r="39" spans="1:8" ht="18.95" customHeight="1">
      <c r="A39" s="24" t="s">
        <v>17</v>
      </c>
      <c r="B39" s="25">
        <v>6221.5785306400003</v>
      </c>
      <c r="C39" s="25">
        <v>1180.4218614400002</v>
      </c>
      <c r="D39" s="26">
        <f t="shared" si="1"/>
        <v>7402.0003920800009</v>
      </c>
      <c r="E39" s="20"/>
    </row>
    <row r="40" spans="1:8" ht="18.95" customHeight="1">
      <c r="A40" s="24" t="s">
        <v>18</v>
      </c>
      <c r="B40" s="25">
        <v>6262.8603788999999</v>
      </c>
      <c r="C40" s="25">
        <v>1203.34806802</v>
      </c>
      <c r="D40" s="26">
        <f t="shared" si="1"/>
        <v>7466.2084469199999</v>
      </c>
      <c r="E40" s="20"/>
      <c r="F40" s="28"/>
      <c r="G40" s="27"/>
      <c r="H40" s="28"/>
    </row>
    <row r="41" spans="1:8" ht="9.9499999999999993" customHeight="1">
      <c r="A41" s="29"/>
      <c r="B41" s="30"/>
      <c r="C41" s="22"/>
      <c r="D41" s="31"/>
      <c r="E41" s="20"/>
    </row>
    <row r="42" spans="1:8" ht="21.95" customHeight="1">
      <c r="A42" s="34" t="s">
        <v>21</v>
      </c>
      <c r="B42" s="18"/>
      <c r="C42" s="18"/>
      <c r="D42" s="19"/>
      <c r="E42" s="20"/>
    </row>
    <row r="43" spans="1:8" ht="9.9499999999999993" customHeight="1">
      <c r="A43" s="29"/>
      <c r="B43" s="30"/>
      <c r="C43" s="22"/>
      <c r="D43" s="31"/>
      <c r="E43" s="20"/>
    </row>
    <row r="44" spans="1:8" ht="18.95" customHeight="1">
      <c r="A44" s="24" t="s">
        <v>7</v>
      </c>
      <c r="B44" s="25">
        <v>7031.4236786299998</v>
      </c>
      <c r="C44" s="25">
        <v>1254.5808067299999</v>
      </c>
      <c r="D44" s="26">
        <f t="shared" ref="D44:D55" si="2">SUM(B44:C44)</f>
        <v>8286.0044853599993</v>
      </c>
      <c r="E44" s="20"/>
    </row>
    <row r="45" spans="1:8" ht="18.95" customHeight="1">
      <c r="A45" s="24" t="s">
        <v>8</v>
      </c>
      <c r="B45" s="25">
        <v>7153.1113628700004</v>
      </c>
      <c r="C45" s="25">
        <v>1319.1549586999997</v>
      </c>
      <c r="D45" s="26">
        <f t="shared" si="2"/>
        <v>8472.2663215699995</v>
      </c>
      <c r="E45" s="20"/>
    </row>
    <row r="46" spans="1:8" ht="18.75" customHeight="1">
      <c r="A46" s="24" t="s">
        <v>9</v>
      </c>
      <c r="B46" s="25">
        <v>7118.3164281300024</v>
      </c>
      <c r="C46" s="25">
        <v>1411.6920731599998</v>
      </c>
      <c r="D46" s="26">
        <f t="shared" si="2"/>
        <v>8530.0085012900017</v>
      </c>
      <c r="E46" s="20"/>
    </row>
    <row r="47" spans="1:8" ht="18.75" customHeight="1">
      <c r="A47" s="24" t="s">
        <v>10</v>
      </c>
      <c r="B47" s="25">
        <v>7098.6358375699992</v>
      </c>
      <c r="C47" s="25">
        <v>1492.5796175199998</v>
      </c>
      <c r="D47" s="26">
        <f t="shared" si="2"/>
        <v>8591.2154550899995</v>
      </c>
      <c r="E47" s="20"/>
    </row>
    <row r="48" spans="1:8" ht="18.75" customHeight="1">
      <c r="A48" s="24" t="s">
        <v>11</v>
      </c>
      <c r="B48" s="25">
        <v>7430.0362730300003</v>
      </c>
      <c r="C48" s="25">
        <v>1587.9650320399999</v>
      </c>
      <c r="D48" s="26">
        <f t="shared" si="2"/>
        <v>9018.0013050699999</v>
      </c>
      <c r="E48" s="20"/>
    </row>
    <row r="49" spans="1:6" ht="18.75" customHeight="1">
      <c r="A49" s="24" t="s">
        <v>12</v>
      </c>
      <c r="B49" s="25">
        <v>7676.6579421200004</v>
      </c>
      <c r="C49" s="25">
        <v>1666.79852682</v>
      </c>
      <c r="D49" s="26">
        <f t="shared" si="2"/>
        <v>9343.4564689399995</v>
      </c>
      <c r="E49" s="20"/>
    </row>
    <row r="50" spans="1:6" ht="18.75" customHeight="1">
      <c r="A50" s="24" t="s">
        <v>13</v>
      </c>
      <c r="B50" s="25">
        <v>7848.5808149900022</v>
      </c>
      <c r="C50" s="25">
        <v>1746.84592301</v>
      </c>
      <c r="D50" s="26">
        <f t="shared" si="2"/>
        <v>9595.4267380000019</v>
      </c>
      <c r="E50" s="20"/>
    </row>
    <row r="51" spans="1:6" ht="18.75" customHeight="1">
      <c r="A51" s="24" t="s">
        <v>14</v>
      </c>
      <c r="B51" s="25">
        <v>8046.3702373100041</v>
      </c>
      <c r="C51" s="25">
        <v>1813.0267443799999</v>
      </c>
      <c r="D51" s="26">
        <f t="shared" si="2"/>
        <v>9859.3969816900044</v>
      </c>
      <c r="E51" s="20"/>
    </row>
    <row r="52" spans="1:6" ht="18.75" customHeight="1">
      <c r="A52" s="24" t="s">
        <v>15</v>
      </c>
      <c r="B52" s="25">
        <v>8152.5309812100004</v>
      </c>
      <c r="C52" s="25">
        <v>1859.0798666399999</v>
      </c>
      <c r="D52" s="26">
        <f t="shared" si="2"/>
        <v>10011.610847850001</v>
      </c>
      <c r="E52" s="20"/>
    </row>
    <row r="53" spans="1:6" ht="18.75" customHeight="1">
      <c r="A53" s="24" t="s">
        <v>16</v>
      </c>
      <c r="B53" s="25">
        <v>8364.9091750900006</v>
      </c>
      <c r="C53" s="25">
        <v>1905.8488920100001</v>
      </c>
      <c r="D53" s="26">
        <f t="shared" si="2"/>
        <v>10270.758067100001</v>
      </c>
      <c r="E53" s="20"/>
    </row>
    <row r="54" spans="1:6" ht="18.75" customHeight="1">
      <c r="A54" s="24" t="s">
        <v>17</v>
      </c>
      <c r="B54" s="25">
        <v>8462.4491575299999</v>
      </c>
      <c r="C54" s="25">
        <v>1946.9745624099999</v>
      </c>
      <c r="D54" s="26">
        <f t="shared" si="2"/>
        <v>10409.42371994</v>
      </c>
      <c r="E54" s="20"/>
    </row>
    <row r="55" spans="1:6" ht="18.75" customHeight="1">
      <c r="A55" s="24" t="s">
        <v>18</v>
      </c>
      <c r="B55" s="25">
        <v>8356.6815808800002</v>
      </c>
      <c r="C55" s="25">
        <v>1945.38813547</v>
      </c>
      <c r="D55" s="26">
        <f t="shared" si="2"/>
        <v>10302.069716350001</v>
      </c>
      <c r="E55" s="20"/>
      <c r="F55" s="28"/>
    </row>
    <row r="56" spans="1:6" ht="18.75" customHeight="1">
      <c r="A56" s="24"/>
      <c r="B56" s="25"/>
      <c r="C56" s="25"/>
      <c r="D56" s="26"/>
      <c r="E56" s="20"/>
      <c r="F56" s="28"/>
    </row>
    <row r="57" spans="1:6" ht="18.75" customHeight="1">
      <c r="A57" s="34" t="s">
        <v>22</v>
      </c>
      <c r="B57" s="18"/>
      <c r="C57" s="18"/>
      <c r="D57" s="19"/>
      <c r="E57" s="20"/>
      <c r="F57" s="28"/>
    </row>
    <row r="58" spans="1:6" s="40" customFormat="1" ht="18.75" customHeight="1">
      <c r="A58" s="35"/>
      <c r="B58" s="36"/>
      <c r="C58" s="36"/>
      <c r="D58" s="37"/>
      <c r="E58" s="38"/>
      <c r="F58" s="39"/>
    </row>
    <row r="59" spans="1:6" ht="18.75" customHeight="1">
      <c r="A59" s="41" t="s">
        <v>7</v>
      </c>
      <c r="B59" s="25">
        <v>8193.2750159300012</v>
      </c>
      <c r="C59" s="25">
        <v>1960.6844924999998</v>
      </c>
      <c r="D59" s="26">
        <f t="shared" ref="D59:D70" si="3">SUM(B59:C59)</f>
        <v>10153.959508430002</v>
      </c>
      <c r="E59" s="20"/>
      <c r="F59" s="28"/>
    </row>
    <row r="60" spans="1:6" ht="18.75" customHeight="1">
      <c r="A60" s="41" t="s">
        <v>8</v>
      </c>
      <c r="B60" s="25">
        <v>8206.797899610001</v>
      </c>
      <c r="C60" s="25">
        <v>1912.3059227599997</v>
      </c>
      <c r="D60" s="26">
        <f t="shared" si="3"/>
        <v>10119.103822370002</v>
      </c>
      <c r="E60" s="20"/>
      <c r="F60" s="28"/>
    </row>
    <row r="61" spans="1:6" ht="18.75" customHeight="1">
      <c r="A61" s="41" t="s">
        <v>9</v>
      </c>
      <c r="B61" s="25">
        <v>8224.7063287399997</v>
      </c>
      <c r="C61" s="25">
        <v>1827.00341669</v>
      </c>
      <c r="D61" s="26">
        <f t="shared" si="3"/>
        <v>10051.70974543</v>
      </c>
      <c r="E61" s="20"/>
      <c r="F61" s="28"/>
    </row>
    <row r="62" spans="1:6" ht="18.75" customHeight="1">
      <c r="A62" s="41" t="s">
        <v>10</v>
      </c>
      <c r="B62" s="25">
        <v>8223.2179649799982</v>
      </c>
      <c r="C62" s="25">
        <v>1763.1587689900002</v>
      </c>
      <c r="D62" s="26">
        <f t="shared" si="3"/>
        <v>9986.3767339699989</v>
      </c>
      <c r="E62" s="20"/>
      <c r="F62" s="28"/>
    </row>
    <row r="63" spans="1:6" ht="18.75" customHeight="1">
      <c r="A63" s="41" t="s">
        <v>11</v>
      </c>
      <c r="B63" s="25">
        <v>8443.4290447399999</v>
      </c>
      <c r="C63" s="25">
        <v>1702.4819864200001</v>
      </c>
      <c r="D63" s="26">
        <f t="shared" si="3"/>
        <v>10145.91103116</v>
      </c>
      <c r="E63" s="20"/>
      <c r="F63" s="28"/>
    </row>
    <row r="64" spans="1:6" ht="18.75" customHeight="1">
      <c r="A64" s="41" t="s">
        <v>12</v>
      </c>
      <c r="B64" s="25">
        <v>8778.0786709099993</v>
      </c>
      <c r="C64" s="25">
        <v>1642.4243367200002</v>
      </c>
      <c r="D64" s="26">
        <f t="shared" si="3"/>
        <v>10420.503007629999</v>
      </c>
      <c r="E64" s="20"/>
      <c r="F64" s="28"/>
    </row>
    <row r="65" spans="1:6" ht="18.75" customHeight="1">
      <c r="A65" s="41" t="s">
        <v>13</v>
      </c>
      <c r="B65" s="25">
        <v>8960.7011664599995</v>
      </c>
      <c r="C65" s="25">
        <v>1588.0721170700001</v>
      </c>
      <c r="D65" s="26">
        <f t="shared" si="3"/>
        <v>10548.773283529999</v>
      </c>
      <c r="E65" s="20"/>
      <c r="F65" s="28"/>
    </row>
    <row r="66" spans="1:6" ht="18.75" customHeight="1">
      <c r="A66" s="41" t="s">
        <v>14</v>
      </c>
      <c r="B66" s="25">
        <v>9175.8005134699997</v>
      </c>
      <c r="C66" s="25">
        <v>1538.5591450700001</v>
      </c>
      <c r="D66" s="26">
        <f t="shared" si="3"/>
        <v>10714.359658539999</v>
      </c>
      <c r="E66" s="20"/>
      <c r="F66" s="28"/>
    </row>
    <row r="67" spans="1:6" ht="18.75" customHeight="1">
      <c r="A67" s="41" t="s">
        <v>15</v>
      </c>
      <c r="B67" s="25">
        <v>9397.7576366400008</v>
      </c>
      <c r="C67" s="25">
        <v>1492.1953670700002</v>
      </c>
      <c r="D67" s="26">
        <f t="shared" si="3"/>
        <v>10889.953003710001</v>
      </c>
      <c r="E67" s="20"/>
      <c r="F67" s="28"/>
    </row>
    <row r="68" spans="1:6" ht="18.75" customHeight="1">
      <c r="A68" s="41" t="s">
        <v>16</v>
      </c>
      <c r="B68" s="25">
        <v>9722.4428715100021</v>
      </c>
      <c r="C68" s="25">
        <v>1457.1044916599999</v>
      </c>
      <c r="D68" s="26">
        <f t="shared" si="3"/>
        <v>11179.547363170002</v>
      </c>
      <c r="E68" s="20"/>
      <c r="F68" s="28"/>
    </row>
    <row r="69" spans="1:6" ht="18.75" customHeight="1">
      <c r="A69" s="41" t="s">
        <v>17</v>
      </c>
      <c r="B69" s="25">
        <v>10010.189680800002</v>
      </c>
      <c r="C69" s="25">
        <v>2527.1769457399996</v>
      </c>
      <c r="D69" s="26">
        <f t="shared" si="3"/>
        <v>12537.366626540002</v>
      </c>
      <c r="E69" s="20"/>
      <c r="F69" s="28"/>
    </row>
    <row r="70" spans="1:6" ht="18.75" customHeight="1">
      <c r="A70" s="41" t="s">
        <v>18</v>
      </c>
      <c r="B70" s="25">
        <v>10128.22340253</v>
      </c>
      <c r="C70" s="25">
        <v>2482.92109725</v>
      </c>
      <c r="D70" s="26">
        <f t="shared" si="3"/>
        <v>12611.144499780001</v>
      </c>
      <c r="E70" s="20"/>
      <c r="F70" s="28"/>
    </row>
    <row r="71" spans="1:6" ht="18.75" customHeight="1">
      <c r="A71" s="41"/>
      <c r="B71" s="25"/>
      <c r="C71" s="25"/>
      <c r="D71" s="26"/>
      <c r="E71" s="20"/>
      <c r="F71" s="28"/>
    </row>
    <row r="72" spans="1:6" ht="18.75" customHeight="1">
      <c r="A72" s="34" t="s">
        <v>23</v>
      </c>
      <c r="B72" s="18"/>
      <c r="C72" s="18"/>
      <c r="D72" s="19"/>
      <c r="E72" s="20"/>
      <c r="F72" s="28"/>
    </row>
    <row r="73" spans="1:6" ht="18.75" customHeight="1">
      <c r="A73" s="41"/>
      <c r="B73" s="25"/>
      <c r="C73" s="25"/>
      <c r="D73" s="26"/>
      <c r="E73" s="20"/>
      <c r="F73" s="28"/>
    </row>
    <row r="74" spans="1:6" ht="18.75" customHeight="1">
      <c r="A74" s="41" t="s">
        <v>7</v>
      </c>
      <c r="B74" s="25">
        <v>9849.395138580001</v>
      </c>
      <c r="C74" s="25">
        <v>2497.1786876699998</v>
      </c>
      <c r="D74" s="26">
        <f t="shared" ref="D74:D85" si="4">SUM(B74:C74)</f>
        <v>12346.573826250002</v>
      </c>
      <c r="E74" s="20"/>
      <c r="F74" s="28"/>
    </row>
    <row r="75" spans="1:6" ht="18.75" customHeight="1">
      <c r="A75" s="41" t="s">
        <v>8</v>
      </c>
      <c r="B75" s="25">
        <v>9682.550875949999</v>
      </c>
      <c r="C75" s="25">
        <v>2513.6864335599994</v>
      </c>
      <c r="D75" s="26">
        <f t="shared" si="4"/>
        <v>12196.237309509997</v>
      </c>
      <c r="E75" s="20"/>
      <c r="F75" s="28"/>
    </row>
    <row r="76" spans="1:6" ht="18.75" customHeight="1">
      <c r="A76" s="41" t="s">
        <v>9</v>
      </c>
      <c r="B76" s="25">
        <v>9780.5384129900012</v>
      </c>
      <c r="C76" s="25">
        <v>3098.84062881</v>
      </c>
      <c r="D76" s="26">
        <f t="shared" si="4"/>
        <v>12879.379041800001</v>
      </c>
      <c r="E76" s="20"/>
      <c r="F76" s="28"/>
    </row>
    <row r="77" spans="1:6" ht="18.75" customHeight="1">
      <c r="A77" s="41" t="s">
        <v>10</v>
      </c>
      <c r="B77" s="25">
        <v>9767.9359130999965</v>
      </c>
      <c r="C77" s="25">
        <v>3117.6818093500001</v>
      </c>
      <c r="D77" s="26">
        <f t="shared" si="4"/>
        <v>12885.617722449997</v>
      </c>
      <c r="E77" s="20"/>
      <c r="F77" s="28"/>
    </row>
    <row r="78" spans="1:6" ht="18.75" customHeight="1">
      <c r="A78" s="41" t="s">
        <v>11</v>
      </c>
      <c r="B78" s="25">
        <v>10001.168035769999</v>
      </c>
      <c r="C78" s="25">
        <v>3193.6204879600004</v>
      </c>
      <c r="D78" s="26">
        <f t="shared" si="4"/>
        <v>13194.78852373</v>
      </c>
      <c r="E78" s="20"/>
      <c r="F78" s="28"/>
    </row>
    <row r="79" spans="1:6" ht="18.75" customHeight="1">
      <c r="A79" s="41" t="s">
        <v>12</v>
      </c>
      <c r="B79" s="25">
        <v>10235.566703890001</v>
      </c>
      <c r="C79" s="25">
        <v>3310.4292540200004</v>
      </c>
      <c r="D79" s="26">
        <f t="shared" si="4"/>
        <v>13545.995957910001</v>
      </c>
      <c r="E79" s="20"/>
      <c r="F79" s="28"/>
    </row>
    <row r="80" spans="1:6" ht="18.75" customHeight="1">
      <c r="A80" s="41" t="s">
        <v>13</v>
      </c>
      <c r="B80" s="25">
        <v>10395.136436589997</v>
      </c>
      <c r="C80" s="25">
        <v>3311.1384893799996</v>
      </c>
      <c r="D80" s="26">
        <f t="shared" si="4"/>
        <v>13706.274925969996</v>
      </c>
      <c r="E80" s="20"/>
      <c r="F80" s="28"/>
    </row>
    <row r="81" spans="1:6" ht="18.75" customHeight="1">
      <c r="A81" s="41" t="s">
        <v>14</v>
      </c>
      <c r="B81" s="25">
        <v>10615.221245340002</v>
      </c>
      <c r="C81" s="25">
        <v>3462.3591084499994</v>
      </c>
      <c r="D81" s="26">
        <f t="shared" si="4"/>
        <v>14077.580353790003</v>
      </c>
      <c r="E81" s="20"/>
      <c r="F81" s="28"/>
    </row>
    <row r="82" spans="1:6" ht="18.75" customHeight="1">
      <c r="A82" s="41" t="s">
        <v>15</v>
      </c>
      <c r="B82" s="25">
        <v>10756.63768553</v>
      </c>
      <c r="C82" s="25">
        <v>3491.2094956199999</v>
      </c>
      <c r="D82" s="26">
        <f t="shared" si="4"/>
        <v>14247.84718115</v>
      </c>
      <c r="E82" s="20"/>
      <c r="F82" s="28"/>
    </row>
    <row r="83" spans="1:6" ht="18.75" customHeight="1">
      <c r="A83" s="41" t="s">
        <v>16</v>
      </c>
      <c r="B83" s="25">
        <v>11005.66625518</v>
      </c>
      <c r="C83" s="25">
        <v>3620.1443979599999</v>
      </c>
      <c r="D83" s="26">
        <f t="shared" si="4"/>
        <v>14625.810653140001</v>
      </c>
      <c r="E83" s="20"/>
      <c r="F83" s="28"/>
    </row>
    <row r="84" spans="1:6" ht="18.75" customHeight="1">
      <c r="A84" s="41" t="s">
        <v>17</v>
      </c>
      <c r="B84" s="25">
        <v>11468.488571580001</v>
      </c>
      <c r="C84" s="25">
        <v>3735.7287349599997</v>
      </c>
      <c r="D84" s="26">
        <f t="shared" si="4"/>
        <v>15204.21730654</v>
      </c>
      <c r="E84" s="20"/>
      <c r="F84" s="28"/>
    </row>
    <row r="85" spans="1:6" ht="18.75" customHeight="1">
      <c r="A85" s="41" t="s">
        <v>18</v>
      </c>
      <c r="B85" s="25">
        <v>10605.674403079998</v>
      </c>
      <c r="C85" s="25">
        <v>3835.5128166899995</v>
      </c>
      <c r="D85" s="26">
        <f t="shared" si="4"/>
        <v>14441.187219769998</v>
      </c>
      <c r="E85" s="20"/>
      <c r="F85" s="28"/>
    </row>
    <row r="86" spans="1:6" ht="18.75" customHeight="1">
      <c r="A86" s="41"/>
      <c r="B86" s="25"/>
      <c r="C86" s="25"/>
      <c r="D86" s="26"/>
      <c r="E86" s="20"/>
      <c r="F86" s="28"/>
    </row>
    <row r="87" spans="1:6" ht="18.75" customHeight="1">
      <c r="A87" s="34" t="s">
        <v>24</v>
      </c>
      <c r="B87" s="18"/>
      <c r="C87" s="18"/>
      <c r="D87" s="19"/>
      <c r="E87" s="20"/>
      <c r="F87" s="28"/>
    </row>
    <row r="88" spans="1:6" ht="9" customHeight="1">
      <c r="A88" s="41"/>
      <c r="B88" s="25"/>
      <c r="C88" s="25"/>
      <c r="D88" s="26"/>
      <c r="E88" s="20"/>
      <c r="F88" s="28"/>
    </row>
    <row r="89" spans="1:6" ht="18.75" customHeight="1">
      <c r="A89" s="41" t="s">
        <v>7</v>
      </c>
      <c r="B89" s="25">
        <v>10480.651936300002</v>
      </c>
      <c r="C89" s="25">
        <v>3781.12197401</v>
      </c>
      <c r="D89" s="26">
        <f t="shared" ref="D89:D91" si="5">SUM(B89:C89)</f>
        <v>14261.773910310003</v>
      </c>
      <c r="E89" s="20"/>
      <c r="F89" s="28"/>
    </row>
    <row r="90" spans="1:6" ht="18.75" customHeight="1">
      <c r="A90" s="41" t="s">
        <v>8</v>
      </c>
      <c r="B90" s="25">
        <v>10364.313508560001</v>
      </c>
      <c r="C90" s="25">
        <v>4030.8904377600002</v>
      </c>
      <c r="D90" s="26">
        <f t="shared" si="5"/>
        <v>14395.203946320002</v>
      </c>
      <c r="E90" s="20"/>
      <c r="F90" s="28"/>
    </row>
    <row r="91" spans="1:6" ht="18.75" customHeight="1">
      <c r="A91" s="41" t="s">
        <v>9</v>
      </c>
      <c r="B91" s="25">
        <v>10398.331131719997</v>
      </c>
      <c r="C91" s="25">
        <v>4187.7864021099995</v>
      </c>
      <c r="D91" s="26">
        <f t="shared" si="5"/>
        <v>14586.117533829996</v>
      </c>
      <c r="E91" s="20"/>
      <c r="F91" s="28"/>
    </row>
    <row r="92" spans="1:6" ht="8.1" customHeight="1">
      <c r="A92" s="42"/>
      <c r="B92" s="43"/>
      <c r="C92" s="43"/>
      <c r="D92" s="43"/>
      <c r="E92" s="20"/>
    </row>
    <row r="93" spans="1:6" ht="18" customHeight="1">
      <c r="A93" s="24" t="s">
        <v>25</v>
      </c>
      <c r="B93" s="44" t="s">
        <v>26</v>
      </c>
      <c r="C93" s="45"/>
      <c r="D93" s="45"/>
    </row>
    <row r="94" spans="1:6" ht="18" customHeight="1">
      <c r="A94" s="24"/>
      <c r="B94" s="44" t="s">
        <v>27</v>
      </c>
      <c r="C94" s="45"/>
      <c r="D94" s="45"/>
    </row>
    <row r="95" spans="1:6" ht="18" customHeight="1">
      <c r="A95" s="24"/>
      <c r="B95" s="44" t="s">
        <v>28</v>
      </c>
      <c r="C95" s="45"/>
      <c r="D95" s="45"/>
    </row>
    <row r="96" spans="1:6" ht="17.100000000000001" customHeight="1">
      <c r="A96" s="46"/>
      <c r="B96" s="47"/>
      <c r="C96" s="45"/>
      <c r="D96" s="45"/>
    </row>
    <row r="97" spans="1:3" ht="18" customHeight="1">
      <c r="A97" s="24" t="s">
        <v>29</v>
      </c>
      <c r="B97" s="48" t="s">
        <v>30</v>
      </c>
      <c r="C97" s="49"/>
    </row>
    <row r="98" spans="1:3" ht="21.95" customHeight="1">
      <c r="B98" s="49"/>
      <c r="C98" s="49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CARTERA </vt:lpstr>
      <vt:lpstr>'CONSOLIDADO CARTERA '!ACTIVOTOT</vt:lpstr>
      <vt:lpstr>'CONSOLIDADO CARTERA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2024-05-10T16:41:52Z</dcterms:created>
  <dcterms:modified xsi:type="dcterms:W3CDTF">2024-05-10T16:41:55Z</dcterms:modified>
</cp:coreProperties>
</file>