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45" windowHeight="7485" tabRatio="602" firstSheet="1" activeTab="1"/>
  </bookViews>
  <sheets>
    <sheet name="Hoja1" sheetId="1" state="hidden" r:id="rId1"/>
    <sheet name="Tasas_Banco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'Hoja1'!$BL$29:$BP$46</definedName>
    <definedName name="_xlnm.Print_Area" localSheetId="1">'Tasas_Bancos'!$B$2:$FZ$87</definedName>
    <definedName name="_xlnm.Print_Titles" localSheetId="1">'Tasas_Bancos'!$2:$10</definedName>
  </definedNames>
  <calcPr fullCalcOnLoad="1"/>
</workbook>
</file>

<file path=xl/comments1.xml><?xml version="1.0" encoding="utf-8"?>
<comments xmlns="http://schemas.openxmlformats.org/spreadsheetml/2006/main">
  <authors>
    <author>Loaisiga, Julia</author>
  </authors>
  <commentList>
    <comment ref="AO11" authorId="0">
      <text>
        <r>
          <rPr>
            <sz val="12"/>
            <rFont val="Tahoma"/>
            <family val="2"/>
          </rPr>
          <t xml:space="preserve">Bancentro, 8.7 millones al 7.31%
2da. Marzo
Bancentro, 4.1 Millones al 7.7%
</t>
        </r>
      </text>
    </comment>
    <comment ref="AO12" authorId="0">
      <text>
        <r>
          <rPr>
            <sz val="12"/>
            <rFont val="Tahoma"/>
            <family val="2"/>
          </rPr>
          <t>Banpro, 3.0 millones al 9.5%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2da. Marzo.
Bancentro, 20.9 millones al 8.7%
</t>
        </r>
      </text>
    </comment>
    <comment ref="AO13" authorId="0">
      <text>
        <r>
          <rPr>
            <sz val="12"/>
            <rFont val="Tahoma"/>
            <family val="2"/>
          </rPr>
          <t>Bancentro, 3.9 Millones al 9.7%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1era Marzo.
Bancentro, 3.9 millones al 9.7%
</t>
        </r>
      </text>
    </comment>
    <comment ref="AO14" authorId="0">
      <text>
        <r>
          <rPr>
            <sz val="12"/>
            <rFont val="Tahoma"/>
            <family val="2"/>
          </rPr>
          <t xml:space="preserve">Banpro, 18 milones al 14.24%; 1era Marzo 
BDF, 14.7 millones al 15.7%
</t>
        </r>
      </text>
    </comment>
    <comment ref="AO15" authorId="0">
      <text>
        <r>
          <rPr>
            <sz val="12"/>
            <rFont val="Tahoma"/>
            <family val="2"/>
          </rPr>
          <t>Bancentro, 1.9 millones al 9.95%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1era Marzo</t>
        </r>
      </text>
    </comment>
    <comment ref="AO21" authorId="0">
      <text>
        <r>
          <rPr>
            <sz val="12"/>
            <rFont val="Tahoma"/>
            <family val="2"/>
          </rPr>
          <t>Bancentro, 3.5 millones al 6.0%, 1era. Marzo.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Bancentro,  6 millones al 3.40%.</t>
        </r>
      </text>
    </comment>
    <comment ref="AO22" authorId="0">
      <text>
        <r>
          <rPr>
            <sz val="12"/>
            <rFont val="Tahoma"/>
            <family val="2"/>
          </rPr>
          <t>Bancentro, 2.2 millones al 6.40%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4ta. Semana.</t>
        </r>
      </text>
    </comment>
    <comment ref="AO23" authorId="0">
      <text>
        <r>
          <rPr>
            <sz val="12"/>
            <rFont val="Tahoma"/>
            <family val="2"/>
          </rPr>
          <t>Bancentro, 387 mil al 8.0%, 3era semana.
Bancentro, 200 mil al 6.7%, 4ta. Semana.</t>
        </r>
      </text>
    </comment>
    <comment ref="AO25" authorId="0">
      <text>
        <r>
          <rPr>
            <sz val="12"/>
            <rFont val="Tahoma"/>
            <family val="2"/>
          </rPr>
          <t xml:space="preserve">Bancentro, 864 mil al 7.9%, 1era. Semana.
Bancentro, 959.5 mil al 7.6%, 2da. Semana.
Bancentro, 1.3 millones al 7.4%, 3era. Semana.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<sst xmlns="http://schemas.openxmlformats.org/spreadsheetml/2006/main" count="1012" uniqueCount="184">
  <si>
    <t>BANCO CENTRAL DE NICARAGUA</t>
  </si>
  <si>
    <t>TASAS MENSUALES PONDERADAS</t>
  </si>
  <si>
    <t xml:space="preserve"> Oct-01</t>
  </si>
  <si>
    <t xml:space="preserve"> Dic-01</t>
  </si>
  <si>
    <t>PASIVAS</t>
  </si>
  <si>
    <t>Córdobas</t>
  </si>
  <si>
    <t>1 Mes</t>
  </si>
  <si>
    <t>2 Meses</t>
  </si>
  <si>
    <t>9 Meses</t>
  </si>
  <si>
    <t>3 Meses</t>
  </si>
  <si>
    <t>6 Meses</t>
  </si>
  <si>
    <t>1 Año</t>
  </si>
  <si>
    <t>Mas de 1 Año</t>
  </si>
  <si>
    <t>Dep. Ahorro</t>
  </si>
  <si>
    <t>Promedio Pond.</t>
  </si>
  <si>
    <t xml:space="preserve">Dólares  </t>
  </si>
  <si>
    <t xml:space="preserve">Prom. Pond. </t>
  </si>
  <si>
    <t>US$ y C$</t>
  </si>
  <si>
    <t>ACTIVAS</t>
  </si>
  <si>
    <t>Total Corto Plazo</t>
  </si>
  <si>
    <t>Total Largo Plazo</t>
  </si>
  <si>
    <t>MARGEN ENTRE</t>
  </si>
  <si>
    <t xml:space="preserve">Activa y Pasivas </t>
  </si>
  <si>
    <t>Consolidado</t>
  </si>
  <si>
    <t>Jul 04 - I</t>
  </si>
  <si>
    <t>Jul 04 - II</t>
  </si>
  <si>
    <t>May 02-1</t>
  </si>
  <si>
    <t>May 02-2</t>
  </si>
  <si>
    <t>May 02-3</t>
  </si>
  <si>
    <t>May 02-4</t>
  </si>
  <si>
    <t>May 02-5</t>
  </si>
  <si>
    <t>Jun02-1</t>
  </si>
  <si>
    <t>Jun02-2</t>
  </si>
  <si>
    <t>Jun02-3</t>
  </si>
  <si>
    <t>Jun02-4</t>
  </si>
  <si>
    <t>Jul02-1</t>
  </si>
  <si>
    <t>Jul02-2</t>
  </si>
  <si>
    <t>Jul02-3</t>
  </si>
  <si>
    <t>Jul02-4</t>
  </si>
  <si>
    <t>Jul02-5</t>
  </si>
  <si>
    <t>Ago02-1</t>
  </si>
  <si>
    <t>Ago02-2</t>
  </si>
  <si>
    <t>Ago02-3</t>
  </si>
  <si>
    <t>Ago02-4</t>
  </si>
  <si>
    <t>Sep02-1</t>
  </si>
  <si>
    <t>Sep02-2</t>
  </si>
  <si>
    <t>Sep02-3</t>
  </si>
  <si>
    <t>Sep02-4</t>
  </si>
  <si>
    <t>Oct02-1</t>
  </si>
  <si>
    <t>Oct02-2</t>
  </si>
  <si>
    <t>Oct02-3</t>
  </si>
  <si>
    <t>Oct02-4</t>
  </si>
  <si>
    <t>Oct02-5</t>
  </si>
  <si>
    <t>Nov02-1</t>
  </si>
  <si>
    <t>Nov02-2</t>
  </si>
  <si>
    <t>Nov02-3</t>
  </si>
  <si>
    <t>Nov02-4</t>
  </si>
  <si>
    <t>Dic02-1</t>
  </si>
  <si>
    <t>Dic02-2</t>
  </si>
  <si>
    <t>Dic02-3</t>
  </si>
  <si>
    <t>Dic02-4</t>
  </si>
  <si>
    <t>Ene 03-1</t>
  </si>
  <si>
    <t>Ene 03-2</t>
  </si>
  <si>
    <t>Ene 03-3</t>
  </si>
  <si>
    <t>Ene 03-4</t>
  </si>
  <si>
    <t>Ene 03-5</t>
  </si>
  <si>
    <t>Feb 03-1</t>
  </si>
  <si>
    <t>Feb 03-2</t>
  </si>
  <si>
    <t>Feb 03-3</t>
  </si>
  <si>
    <t>Feb 03-4</t>
  </si>
  <si>
    <t>Mar 03-1</t>
  </si>
  <si>
    <t>Mar 03-2</t>
  </si>
  <si>
    <t>Mar 03-3</t>
  </si>
  <si>
    <t>Mar 03-4</t>
  </si>
  <si>
    <t>Abr 03-1</t>
  </si>
  <si>
    <t>Abr 03-2</t>
  </si>
  <si>
    <t>Abr 03-3</t>
  </si>
  <si>
    <t>Abr 03-4</t>
  </si>
  <si>
    <t>Abr 03-5</t>
  </si>
  <si>
    <t>May 03 - 1</t>
  </si>
  <si>
    <t>May 03 - 2</t>
  </si>
  <si>
    <t>May 03 - 3</t>
  </si>
  <si>
    <t>May 03 - 4</t>
  </si>
  <si>
    <t>Jun 03 - 1</t>
  </si>
  <si>
    <t>Jun 03 - 2</t>
  </si>
  <si>
    <t>Jun 03 - 3</t>
  </si>
  <si>
    <t>Jun 03 - 4</t>
  </si>
  <si>
    <t>Jul 03- 1</t>
  </si>
  <si>
    <t>Jul 03- 2</t>
  </si>
  <si>
    <t>Jul 03- 3</t>
  </si>
  <si>
    <t>Jul 03- 4</t>
  </si>
  <si>
    <t>Jul 03- 5</t>
  </si>
  <si>
    <t>Ago 03 - 1</t>
  </si>
  <si>
    <t>Ago 03 - 2</t>
  </si>
  <si>
    <t>Ago 03 - 3</t>
  </si>
  <si>
    <t>Ago 03 - 4</t>
  </si>
  <si>
    <t>Sept 03 - 1</t>
  </si>
  <si>
    <t>Sept 03 - 2</t>
  </si>
  <si>
    <t>Sept 03 - 3</t>
  </si>
  <si>
    <t>Sept 03 - 4</t>
  </si>
  <si>
    <t>Oct 03 - 1</t>
  </si>
  <si>
    <t>Oct 03 - 2</t>
  </si>
  <si>
    <t>Oct 03 - 3</t>
  </si>
  <si>
    <t>Oct 03 - 4</t>
  </si>
  <si>
    <t>Oct 03 - 5</t>
  </si>
  <si>
    <t>Nov03-1</t>
  </si>
  <si>
    <t>Nov03-2</t>
  </si>
  <si>
    <t>Nov03-3</t>
  </si>
  <si>
    <t>Nov03-4</t>
  </si>
  <si>
    <t>Dic 03 - 1</t>
  </si>
  <si>
    <t>Dic 03 - 2</t>
  </si>
  <si>
    <t>Dic 03 - 3</t>
  </si>
  <si>
    <t>Dic 03 - 4</t>
  </si>
  <si>
    <t>Dic 03 - 5</t>
  </si>
  <si>
    <t>Ene 04 - I</t>
  </si>
  <si>
    <t>Ene 04 - II</t>
  </si>
  <si>
    <t>Ene 04 - III</t>
  </si>
  <si>
    <t>Ene 04 - IV</t>
  </si>
  <si>
    <t>Feb 04 - I</t>
  </si>
  <si>
    <t>Feb 04 - II</t>
  </si>
  <si>
    <t>Feb 04 - III</t>
  </si>
  <si>
    <t>Feb 04 - IV</t>
  </si>
  <si>
    <t>Mar 04 - I</t>
  </si>
  <si>
    <t>Mar 04 - II</t>
  </si>
  <si>
    <t>Mar 04 - III</t>
  </si>
  <si>
    <t>Mar 04 - IV</t>
  </si>
  <si>
    <t>Mar 04 - V</t>
  </si>
  <si>
    <t>Abr 04 - I</t>
  </si>
  <si>
    <t>Abr 04 - II</t>
  </si>
  <si>
    <t>Abr 04 - III</t>
  </si>
  <si>
    <t>Abr 04 - IV</t>
  </si>
  <si>
    <t>May 04 - I</t>
  </si>
  <si>
    <t>May 04 - II</t>
  </si>
  <si>
    <t>May 04 - III</t>
  </si>
  <si>
    <t>May 04 - IV</t>
  </si>
  <si>
    <t>Jun 04 - I</t>
  </si>
  <si>
    <t>Jun 04 - II</t>
  </si>
  <si>
    <t>Jun 04 - III</t>
  </si>
  <si>
    <t>Jun 04 - IV</t>
  </si>
  <si>
    <t>Jul 04 - III</t>
  </si>
  <si>
    <t>Jul 04 - IV</t>
  </si>
  <si>
    <t>Jul 04 - V</t>
  </si>
  <si>
    <t xml:space="preserve"> -</t>
  </si>
  <si>
    <t>-</t>
  </si>
  <si>
    <t>4.58%*</t>
  </si>
  <si>
    <t xml:space="preserve">TASAS PONDERADAS MENSUALES </t>
  </si>
  <si>
    <t>TASAS PASIVAS</t>
  </si>
  <si>
    <t>Promedio ponderado</t>
  </si>
  <si>
    <t>Corto Plazo</t>
  </si>
  <si>
    <t>Agrícola</t>
  </si>
  <si>
    <t>Comercial</t>
  </si>
  <si>
    <t>Factoraje</t>
  </si>
  <si>
    <t>Hipotecario</t>
  </si>
  <si>
    <t>Industrial</t>
  </si>
  <si>
    <t>Leasing</t>
  </si>
  <si>
    <t>Personal</t>
  </si>
  <si>
    <t>Sect. Pub. No Finan.</t>
  </si>
  <si>
    <t>Largo Plazo</t>
  </si>
  <si>
    <t>Dólares</t>
  </si>
  <si>
    <t>Deuda por Comp. Vta. Val.</t>
  </si>
  <si>
    <t>Vehículo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</si>
  <si>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</si>
  <si>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</si>
  <si>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</si>
  <si>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</si>
  <si>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</si>
  <si>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</si>
  <si>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</si>
  <si>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</si>
  <si>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</si>
  <si>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</si>
  <si>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</si>
  <si>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</si>
  <si>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Ganadero</t>
  </si>
  <si>
    <t>Margen entre tasas                     Activas y Pasivas</t>
  </si>
  <si>
    <t>Nota: A partir de Enero 2011, se incluyen únicamente bancos comerciales.</t>
  </si>
  <si>
    <t xml:space="preserve"> </t>
  </si>
  <si>
    <t>1/: Tasas activas no incluyen tarjeta de crédito ni sobregiros.</t>
  </si>
  <si>
    <r>
      <t xml:space="preserve">TASAS ACTIVAS </t>
    </r>
    <r>
      <rPr>
        <b/>
        <i/>
        <sz val="8"/>
        <rFont val="Futura Lt BT"/>
        <family val="2"/>
      </rPr>
      <t>1/</t>
    </r>
  </si>
  <si>
    <r>
      <t xml:space="preserve">Junio </t>
    </r>
    <r>
      <rPr>
        <sz val="6"/>
        <rFont val="Futura Lt BT"/>
        <family val="2"/>
      </rPr>
      <t xml:space="preserve"> </t>
    </r>
  </si>
  <si>
    <t xml:space="preserve">Julio </t>
  </si>
  <si>
    <t>2020</t>
  </si>
  <si>
    <t xml:space="preserve">2/: Tasas preliminares </t>
  </si>
  <si>
    <r>
      <t xml:space="preserve">2023 </t>
    </r>
    <r>
      <rPr>
        <b/>
        <vertAlign val="superscript"/>
        <sz val="10"/>
        <color indexed="9"/>
        <rFont val="Futura Lt BT"/>
        <family val="0"/>
      </rPr>
      <t>2/</t>
    </r>
  </si>
</sst>
</file>

<file path=xl/styles.xml><?xml version="1.0" encoding="utf-8"?>
<styleSheet xmlns="http://schemas.openxmlformats.org/spreadsheetml/2006/main">
  <numFmts count="20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0.000%"/>
    <numFmt numFmtId="173" formatCode="_([$€]* #,##0.00_);_([$€]* \(#,##0.00\);_([$€]* &quot;-&quot;??_);_(@_)"/>
    <numFmt numFmtId="174" formatCode="\-"/>
    <numFmt numFmtId="175" formatCode="[$-4C0A]dddd\,\ d\ &quot;de&quot;\ mmmm\ &quot;de&quot;\ yyyy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2"/>
      <name val="Tahoma"/>
      <family val="2"/>
    </font>
    <font>
      <sz val="8"/>
      <name val="Tahoma"/>
      <family val="2"/>
    </font>
    <font>
      <sz val="12"/>
      <name val="Arial"/>
      <family val="2"/>
    </font>
    <font>
      <sz val="10"/>
      <color indexed="43"/>
      <name val="Arial"/>
      <family val="2"/>
    </font>
    <font>
      <b/>
      <sz val="18"/>
      <name val="Futura Lt BT"/>
      <family val="2"/>
    </font>
    <font>
      <sz val="10"/>
      <name val="Futura Lt BT"/>
      <family val="2"/>
    </font>
    <font>
      <b/>
      <sz val="14"/>
      <name val="Futura Lt BT"/>
      <family val="2"/>
    </font>
    <font>
      <b/>
      <i/>
      <sz val="10"/>
      <name val="Futura Lt BT"/>
      <family val="2"/>
    </font>
    <font>
      <b/>
      <sz val="10"/>
      <name val="Futura Lt BT"/>
      <family val="2"/>
    </font>
    <font>
      <sz val="14"/>
      <name val="Futura Lt BT"/>
      <family val="2"/>
    </font>
    <font>
      <b/>
      <i/>
      <sz val="8"/>
      <name val="Futura Lt BT"/>
      <family val="2"/>
    </font>
    <font>
      <sz val="6"/>
      <name val="Futura Lt BT"/>
      <family val="2"/>
    </font>
    <font>
      <sz val="10"/>
      <name val="Futura Md BT"/>
      <family val="2"/>
    </font>
    <font>
      <b/>
      <vertAlign val="superscript"/>
      <sz val="10"/>
      <color indexed="9"/>
      <name val="Futura Lt B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Futura Lt BT"/>
      <family val="0"/>
    </font>
    <font>
      <sz val="1.25"/>
      <color indexed="8"/>
      <name val="Arial"/>
      <family val="0"/>
    </font>
    <font>
      <sz val="1.5"/>
      <color indexed="8"/>
      <name val="Arial"/>
      <family val="0"/>
    </font>
    <font>
      <sz val="1.75"/>
      <color indexed="8"/>
      <name val="Arial"/>
      <family val="0"/>
    </font>
    <font>
      <b/>
      <sz val="2.25"/>
      <color indexed="8"/>
      <name val="Arial"/>
      <family val="0"/>
    </font>
    <font>
      <sz val="3.2"/>
      <color indexed="8"/>
      <name val="Arial"/>
      <family val="0"/>
    </font>
    <font>
      <sz val="2"/>
      <color indexed="8"/>
      <name val="Arial"/>
      <family val="0"/>
    </font>
    <font>
      <sz val="3"/>
      <color indexed="8"/>
      <name val="Arial"/>
      <family val="0"/>
    </font>
    <font>
      <sz val="3.25"/>
      <color indexed="8"/>
      <name val="Arial"/>
      <family val="0"/>
    </font>
    <font>
      <sz val="4"/>
      <color indexed="8"/>
      <name val="Arial"/>
      <family val="0"/>
    </font>
    <font>
      <b/>
      <sz val="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Futura Lt BT"/>
      <family val="0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6" tint="-0.24997000396251678"/>
        <bgColor indexed="64"/>
      </patternFill>
    </fill>
  </fills>
  <borders count="1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double"/>
      <right style="thin"/>
      <top/>
      <bottom style="medium"/>
    </border>
    <border>
      <left style="thin"/>
      <right style="thin"/>
      <top style="thin"/>
      <bottom style="medium"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double"/>
      <right/>
      <top/>
      <bottom style="double"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double"/>
      <bottom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double"/>
      <top style="medium"/>
      <bottom/>
    </border>
    <border>
      <left/>
      <right style="double"/>
      <top/>
      <bottom style="thin"/>
    </border>
    <border>
      <left style="thin"/>
      <right style="double"/>
      <top style="thin"/>
      <bottom style="thin"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 style="double"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 style="thin"/>
      <right/>
      <top style="thin"/>
      <bottom style="medium"/>
    </border>
    <border>
      <left style="double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/>
      <top/>
      <bottom style="medium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thin"/>
      <right style="medium"/>
      <top style="double"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 style="double"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double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double"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double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double"/>
      <right/>
      <top style="thin"/>
      <bottom/>
    </border>
    <border>
      <left/>
      <right style="thin"/>
      <top/>
      <bottom/>
    </border>
    <border>
      <left style="thin"/>
      <right style="double"/>
      <top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double"/>
      <top style="thin"/>
      <bottom/>
    </border>
    <border>
      <left style="double"/>
      <right/>
      <top style="thin"/>
      <bottom style="medium"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/>
      <right style="double"/>
      <top/>
      <bottom style="medium"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thin"/>
      <right/>
      <top/>
      <bottom style="double"/>
    </border>
    <border>
      <left style="double"/>
      <right style="thin"/>
      <top/>
      <bottom style="double"/>
    </border>
    <border>
      <left style="medium"/>
      <right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/>
      <right style="double"/>
      <top/>
      <bottom style="double"/>
    </border>
    <border>
      <left/>
      <right/>
      <top style="thin">
        <color theme="3"/>
      </top>
      <bottom/>
    </border>
    <border>
      <left/>
      <right/>
      <top style="thin">
        <color theme="3"/>
      </top>
      <bottom style="thin">
        <color theme="3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/>
      <right style="thin">
        <color theme="3"/>
      </right>
      <top/>
      <bottom/>
    </border>
    <border>
      <left/>
      <right style="thin">
        <color theme="3"/>
      </right>
      <top style="thin">
        <color theme="3"/>
      </top>
      <bottom/>
    </border>
    <border>
      <left style="thin">
        <color theme="3"/>
      </left>
      <right/>
      <top/>
      <bottom/>
    </border>
    <border>
      <left/>
      <right/>
      <top/>
      <bottom style="thin">
        <color theme="3"/>
      </bottom>
    </border>
    <border>
      <left style="thin">
        <color theme="3"/>
      </left>
      <right/>
      <top style="thin">
        <color theme="3"/>
      </top>
      <bottom/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/>
      <right style="thin">
        <color theme="3" tint="-0.24993999302387238"/>
      </right>
      <top/>
      <bottom style="thin">
        <color theme="3"/>
      </bottom>
    </border>
    <border>
      <left/>
      <right style="thin">
        <color theme="3" tint="-0.24993999302387238"/>
      </right>
      <top/>
      <bottom/>
    </border>
    <border>
      <left/>
      <right style="thin">
        <color theme="3" tint="-0.24993999302387238"/>
      </right>
      <top style="thin">
        <color theme="3"/>
      </top>
      <bottom style="thin">
        <color theme="3"/>
      </bottom>
    </border>
    <border>
      <left/>
      <right style="thin">
        <color theme="3" tint="-0.24993999302387238"/>
      </right>
      <top style="thin">
        <color theme="3"/>
      </top>
      <bottom/>
    </border>
    <border>
      <left/>
      <right style="thin">
        <color theme="4" tint="-0.24993999302387238"/>
      </right>
      <top/>
      <bottom/>
    </border>
    <border>
      <left style="thin">
        <color theme="3"/>
      </left>
      <right/>
      <top/>
      <bottom style="thin">
        <color theme="3"/>
      </bottom>
    </border>
    <border>
      <left/>
      <right style="thin">
        <color theme="4" tint="-0.24993999302387238"/>
      </right>
      <top style="thin">
        <color theme="3"/>
      </top>
      <bottom style="thin">
        <color theme="3"/>
      </bottom>
    </border>
    <border>
      <left/>
      <right style="thin">
        <color theme="4" tint="-0.24993999302387238"/>
      </right>
      <top style="thin">
        <color theme="3"/>
      </top>
      <bottom/>
    </border>
    <border>
      <left/>
      <right style="thin">
        <color theme="4" tint="-0.24993999302387238"/>
      </right>
      <top/>
      <bottom style="thin">
        <color theme="3"/>
      </bottom>
    </border>
    <border>
      <left style="thin"/>
      <right style="thin">
        <color theme="3"/>
      </right>
      <top/>
      <bottom/>
    </border>
    <border>
      <left style="thin"/>
      <right style="thin">
        <color theme="3"/>
      </right>
      <top/>
      <bottom style="thin">
        <color theme="3"/>
      </bottom>
    </border>
    <border>
      <left style="thin"/>
      <right/>
      <top style="thin">
        <color theme="3"/>
      </top>
      <bottom style="thin">
        <color theme="3"/>
      </bottom>
    </border>
    <border>
      <left style="thin"/>
      <right style="thin">
        <color theme="3"/>
      </right>
      <top style="thin">
        <color theme="3"/>
      </top>
      <bottom style="thin">
        <color theme="3"/>
      </bottom>
    </border>
    <border>
      <left style="thin"/>
      <right/>
      <top style="thin">
        <color theme="3"/>
      </top>
      <bottom/>
    </border>
    <border>
      <left/>
      <right style="thin">
        <color theme="3"/>
      </right>
      <top/>
      <bottom style="thin"/>
    </border>
    <border>
      <left/>
      <right style="thin">
        <color theme="3" tint="-0.24993999302387238"/>
      </right>
      <top/>
      <bottom style="thin"/>
    </border>
    <border>
      <left style="thin">
        <color theme="3"/>
      </left>
      <right/>
      <top/>
      <bottom style="thin"/>
    </border>
    <border>
      <left/>
      <right style="thin">
        <color theme="4" tint="-0.24993999302387238"/>
      </right>
      <top/>
      <bottom style="thin"/>
    </border>
    <border>
      <left style="thin">
        <color rgb="FF0070C0"/>
      </left>
      <right/>
      <top style="thin">
        <color theme="3"/>
      </top>
      <bottom style="thin">
        <color theme="3"/>
      </bottom>
    </border>
    <border>
      <left style="thin">
        <color rgb="FF0070C0"/>
      </left>
      <right/>
      <top style="thin">
        <color theme="3"/>
      </top>
      <bottom/>
    </border>
    <border>
      <left style="thin">
        <color rgb="FF0070C0"/>
      </left>
      <right/>
      <top/>
      <bottom/>
    </border>
    <border>
      <left style="thin">
        <color rgb="FF0070C0"/>
      </left>
      <right/>
      <top/>
      <bottom style="thin"/>
    </border>
    <border>
      <left style="thin">
        <color rgb="FF0070C0"/>
      </left>
      <right>
        <color indexed="63"/>
      </right>
      <top style="thin">
        <color rgb="FF0070C0"/>
      </top>
      <bottom style="thin">
        <color theme="3"/>
      </bottom>
    </border>
    <border>
      <left/>
      <right/>
      <top style="thin">
        <color rgb="FF0070C0"/>
      </top>
      <bottom style="thin">
        <color theme="3"/>
      </bottom>
    </border>
    <border>
      <left style="thin">
        <color rgb="FF0070C0"/>
      </left>
      <right/>
      <top/>
      <bottom style="thin">
        <color theme="3"/>
      </bottom>
    </border>
    <border>
      <left style="thin">
        <color theme="5" tint="-0.24993999302387238"/>
      </left>
      <right>
        <color indexed="63"/>
      </right>
      <top style="thin"/>
      <bottom/>
    </border>
    <border>
      <left style="thin">
        <color theme="5" tint="-0.24993999302387238"/>
      </left>
      <right>
        <color indexed="63"/>
      </right>
      <top style="thin">
        <color theme="3"/>
      </top>
      <bottom style="thin">
        <color theme="3"/>
      </bottom>
    </border>
    <border>
      <left style="thin">
        <color theme="5" tint="-0.24993999302387238"/>
      </left>
      <right>
        <color indexed="63"/>
      </right>
      <top style="thin">
        <color theme="3"/>
      </top>
      <bottom/>
    </border>
    <border>
      <left style="thin">
        <color theme="5" tint="-0.24993999302387238"/>
      </left>
      <right>
        <color indexed="63"/>
      </right>
      <top/>
      <bottom style="thin">
        <color theme="3"/>
      </bottom>
    </border>
    <border>
      <left style="thin">
        <color theme="5" tint="-0.24993999302387238"/>
      </left>
      <right>
        <color indexed="63"/>
      </right>
      <top/>
      <bottom/>
    </border>
    <border>
      <left style="thin">
        <color theme="5" tint="-0.24993999302387238"/>
      </left>
      <right>
        <color indexed="63"/>
      </right>
      <top/>
      <bottom style="thin"/>
    </border>
    <border>
      <left style="thin">
        <color theme="4" tint="-0.24993999302387238"/>
      </left>
      <right/>
      <top style="thin">
        <color theme="3"/>
      </top>
      <bottom>
        <color indexed="63"/>
      </bottom>
    </border>
    <border>
      <left style="thin">
        <color theme="4" tint="-0.24993999302387238"/>
      </left>
      <right/>
      <top>
        <color indexed="63"/>
      </top>
      <bottom>
        <color indexed="63"/>
      </bottom>
    </border>
    <border>
      <left style="thin">
        <color theme="4" tint="-0.24993999302387238"/>
      </left>
      <right/>
      <top>
        <color indexed="63"/>
      </top>
      <bottom style="thin">
        <color theme="3"/>
      </bottom>
    </border>
    <border>
      <left style="thin"/>
      <right style="thin">
        <color theme="3"/>
      </right>
      <top/>
      <bottom style="thin"/>
    </border>
    <border>
      <left style="thin"/>
      <right style="thin">
        <color theme="3"/>
      </right>
      <top/>
      <bottom style="thin">
        <color theme="4" tint="-0.24993999302387238"/>
      </bottom>
    </border>
    <border>
      <left/>
      <right/>
      <top/>
      <bottom style="thin">
        <color theme="4" tint="-0.24993999302387238"/>
      </bottom>
    </border>
    <border>
      <left/>
      <right style="thin">
        <color theme="3"/>
      </right>
      <top/>
      <bottom style="thin">
        <color theme="4" tint="-0.24993999302387238"/>
      </bottom>
    </border>
    <border>
      <left style="thin">
        <color theme="3"/>
      </left>
      <right/>
      <top/>
      <bottom style="thin">
        <color theme="4" tint="-0.24993999302387238"/>
      </bottom>
    </border>
    <border>
      <left/>
      <right style="thin">
        <color theme="3" tint="-0.24993999302387238"/>
      </right>
      <top/>
      <bottom style="thin">
        <color theme="4" tint="-0.24993999302387238"/>
      </bottom>
    </border>
    <border>
      <left/>
      <right style="thin">
        <color theme="4" tint="-0.24993999302387238"/>
      </right>
      <top/>
      <bottom style="thin">
        <color theme="4" tint="-0.24993999302387238"/>
      </bottom>
    </border>
    <border>
      <left/>
      <right style="thin">
        <color theme="3"/>
      </right>
      <top/>
      <bottom style="thin">
        <color theme="3"/>
      </bottom>
    </border>
    <border>
      <left style="thin"/>
      <right style="thin">
        <color theme="3"/>
      </right>
      <top style="thin"/>
      <bottom style="thin"/>
    </border>
    <border>
      <left/>
      <right style="thin">
        <color theme="3"/>
      </right>
      <top style="thin"/>
      <bottom style="thin"/>
    </border>
    <border>
      <left style="thin">
        <color theme="3"/>
      </left>
      <right/>
      <top style="thin"/>
      <bottom style="thin"/>
    </border>
    <border>
      <left/>
      <right style="thin">
        <color theme="3" tint="-0.24993999302387238"/>
      </right>
      <top style="thin"/>
      <bottom style="thin"/>
    </border>
    <border>
      <left/>
      <right style="thin">
        <color theme="4" tint="-0.24993999302387238"/>
      </right>
      <top style="thin"/>
      <bottom style="thin"/>
    </border>
    <border>
      <left style="thin">
        <color rgb="FF0070C0"/>
      </left>
      <right/>
      <top style="thin"/>
      <bottom style="thin"/>
    </border>
    <border>
      <left style="thin">
        <color theme="5" tint="-0.24993999302387238"/>
      </left>
      <right>
        <color indexed="63"/>
      </right>
      <top style="thin"/>
      <bottom style="thin"/>
    </border>
    <border>
      <left style="thin">
        <color theme="3" tint="-0.24993999302387238"/>
      </left>
      <right/>
      <top/>
      <bottom style="thin"/>
    </border>
    <border>
      <left style="thin">
        <color theme="3" tint="-0.24993999302387238"/>
      </left>
      <right/>
      <top/>
      <bottom/>
    </border>
    <border>
      <left style="thin">
        <color theme="3" tint="-0.24993999302387238"/>
      </left>
      <right/>
      <top style="thin">
        <color theme="3"/>
      </top>
      <bottom style="thin">
        <color theme="3"/>
      </bottom>
    </border>
    <border>
      <left style="thin">
        <color theme="3" tint="-0.24993999302387238"/>
      </left>
      <right/>
      <top style="thin">
        <color theme="3"/>
      </top>
      <bottom/>
    </border>
    <border>
      <left style="thin">
        <color theme="3" tint="-0.24993999302387238"/>
      </left>
      <right/>
      <top/>
      <bottom style="thin">
        <color theme="3"/>
      </bottom>
    </border>
    <border>
      <left style="thin">
        <color theme="3" tint="-0.24993999302387238"/>
      </left>
      <right/>
      <top style="thin"/>
      <bottom style="thin"/>
    </border>
    <border>
      <left/>
      <right style="thin">
        <color theme="3"/>
      </right>
      <top style="thin">
        <color theme="3"/>
      </top>
      <bottom style="thin"/>
    </border>
    <border>
      <left/>
      <right style="thin"/>
      <top/>
      <bottom style="thin"/>
    </border>
    <border>
      <left/>
      <right style="thin"/>
      <top style="thin">
        <color theme="3"/>
      </top>
      <bottom style="thin">
        <color theme="3"/>
      </bottom>
    </border>
    <border>
      <left/>
      <right style="thin"/>
      <top style="thin">
        <color theme="3"/>
      </top>
      <bottom/>
    </border>
    <border>
      <left/>
      <right style="thin"/>
      <top/>
      <bottom style="thin">
        <color theme="3"/>
      </bottom>
    </border>
    <border>
      <left>
        <color indexed="63"/>
      </left>
      <right style="thin"/>
      <top style="thin"/>
      <bottom style="thin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double"/>
    </border>
    <border>
      <left style="thin"/>
      <right/>
      <top style="thin">
        <color rgb="FF00B0F0"/>
      </top>
      <bottom style="thin">
        <color rgb="FF00B0F0"/>
      </bottom>
    </border>
    <border>
      <left/>
      <right/>
      <top style="thin">
        <color rgb="FF00B0F0"/>
      </top>
      <bottom style="thin">
        <color rgb="FF00B0F0"/>
      </bottom>
    </border>
    <border>
      <left/>
      <right style="thin"/>
      <top style="thin">
        <color rgb="FF00B0F0"/>
      </top>
      <bottom style="thin">
        <color rgb="FF00B0F0"/>
      </bottom>
    </border>
    <border>
      <left style="thin">
        <color theme="3" tint="0.3999499976634979"/>
      </left>
      <right style="thin">
        <color theme="3" tint="0.39991000294685364"/>
      </right>
      <top style="thin">
        <color theme="3" tint="0.39991000294685364"/>
      </top>
      <bottom style="thin">
        <color theme="3" tint="0.39991000294685364"/>
      </bottom>
    </border>
    <border>
      <left style="thin">
        <color theme="3" tint="0.39991000294685364"/>
      </left>
      <right style="thin">
        <color theme="3" tint="0.39991000294685364"/>
      </right>
      <top style="thin">
        <color theme="3" tint="0.39991000294685364"/>
      </top>
      <bottom style="thin">
        <color theme="3" tint="0.39991000294685364"/>
      </bottom>
    </border>
    <border>
      <left style="thin">
        <color theme="3" tint="0.39991000294685364"/>
      </left>
      <right>
        <color indexed="63"/>
      </right>
      <top style="thin">
        <color theme="3" tint="0.39991000294685364"/>
      </top>
      <bottom style="thin">
        <color theme="3" tint="0.39991000294685364"/>
      </bottom>
    </border>
    <border>
      <left/>
      <right/>
      <top style="thin">
        <color theme="3" tint="-0.24993999302387238"/>
      </top>
      <bottom style="thin">
        <color theme="3" tint="-0.24993999302387238"/>
      </bottom>
    </border>
    <border>
      <left/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3"/>
      </left>
      <right/>
      <top style="thin">
        <color theme="4" tint="-0.24993999302387238"/>
      </top>
      <bottom style="thin">
        <color theme="4" tint="-0.24993999302387238"/>
      </bottom>
    </border>
    <border>
      <left/>
      <right/>
      <top style="thin">
        <color theme="4" tint="-0.24993999302387238"/>
      </top>
      <bottom style="thin">
        <color theme="4" tint="-0.24993999302387238"/>
      </bottom>
    </border>
    <border>
      <left style="thin">
        <color theme="3" tint="-0.24993999302387238"/>
      </left>
      <right/>
      <top style="thin">
        <color theme="3" tint="-0.24993999302387238"/>
      </top>
      <bottom style="thin">
        <color theme="3" tint="-0.24993999302387238"/>
      </bottom>
    </border>
    <border>
      <left/>
      <right style="thin">
        <color theme="3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3"/>
      </left>
      <right/>
      <top style="thin">
        <color rgb="FF00B0F0"/>
      </top>
      <bottom style="thin">
        <color rgb="FF00B0F0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thin">
        <color theme="3" tint="0.3999499976634979"/>
      </right>
      <top style="thin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/>
      <bottom style="thin"/>
    </border>
    <border>
      <left/>
      <right style="thin">
        <color rgb="FF0070C0"/>
      </right>
      <top style="thin">
        <color rgb="FF0070C0"/>
      </top>
      <bottom style="thin">
        <color rgb="FF0070C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173" fontId="0" fillId="0" borderId="0" applyFont="0" applyFill="0" applyBorder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5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12" xfId="0" applyNumberForma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10" fontId="0" fillId="0" borderId="16" xfId="0" applyNumberFormat="1" applyBorder="1" applyAlignment="1">
      <alignment/>
    </xf>
    <xf numFmtId="0" fontId="7" fillId="0" borderId="15" xfId="0" applyFont="1" applyBorder="1" applyAlignment="1">
      <alignment/>
    </xf>
    <xf numFmtId="10" fontId="7" fillId="0" borderId="16" xfId="54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33" borderId="11" xfId="0" applyFont="1" applyFill="1" applyBorder="1" applyAlignment="1">
      <alignment horizontal="center"/>
    </xf>
    <xf numFmtId="10" fontId="7" fillId="33" borderId="20" xfId="54" applyNumberFormat="1" applyFont="1" applyFill="1" applyBorder="1" applyAlignment="1">
      <alignment/>
    </xf>
    <xf numFmtId="10" fontId="7" fillId="0" borderId="19" xfId="54" applyNumberFormat="1" applyFont="1" applyBorder="1" applyAlignment="1">
      <alignment/>
    </xf>
    <xf numFmtId="10" fontId="7" fillId="33" borderId="19" xfId="54" applyNumberFormat="1" applyFont="1" applyFill="1" applyBorder="1" applyAlignment="1">
      <alignment/>
    </xf>
    <xf numFmtId="0" fontId="4" fillId="33" borderId="13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5" fillId="0" borderId="15" xfId="0" applyFont="1" applyBorder="1" applyAlignment="1">
      <alignment/>
    </xf>
    <xf numFmtId="0" fontId="8" fillId="0" borderId="15" xfId="0" applyFont="1" applyBorder="1" applyAlignment="1">
      <alignment/>
    </xf>
    <xf numFmtId="10" fontId="7" fillId="0" borderId="21" xfId="54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17" fontId="0" fillId="0" borderId="20" xfId="0" applyNumberFormat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16" xfId="0" applyBorder="1" applyAlignment="1">
      <alignment/>
    </xf>
    <xf numFmtId="0" fontId="0" fillId="33" borderId="16" xfId="0" applyFill="1" applyBorder="1" applyAlignment="1">
      <alignment/>
    </xf>
    <xf numFmtId="10" fontId="7" fillId="0" borderId="16" xfId="0" applyNumberFormat="1" applyFont="1" applyBorder="1" applyAlignment="1">
      <alignment/>
    </xf>
    <xf numFmtId="10" fontId="7" fillId="33" borderId="20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NumberFormat="1" applyBorder="1" applyAlignment="1">
      <alignment horizontal="center" vertical="top" wrapText="1"/>
    </xf>
    <xf numFmtId="10" fontId="0" fillId="0" borderId="16" xfId="54" applyNumberFormat="1" applyBorder="1" applyAlignment="1">
      <alignment/>
    </xf>
    <xf numFmtId="10" fontId="0" fillId="0" borderId="16" xfId="54" applyNumberFormat="1" applyFont="1" applyBorder="1" applyAlignment="1">
      <alignment/>
    </xf>
    <xf numFmtId="10" fontId="0" fillId="33" borderId="18" xfId="54" applyNumberFormat="1" applyFill="1" applyBorder="1" applyAlignment="1">
      <alignment/>
    </xf>
    <xf numFmtId="10" fontId="0" fillId="0" borderId="23" xfId="54" applyNumberFormat="1" applyBorder="1" applyAlignment="1">
      <alignment/>
    </xf>
    <xf numFmtId="17" fontId="0" fillId="0" borderId="26" xfId="0" applyNumberFormat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10" fontId="7" fillId="33" borderId="26" xfId="0" applyNumberFormat="1" applyFont="1" applyFill="1" applyBorder="1" applyAlignment="1">
      <alignment/>
    </xf>
    <xf numFmtId="0" fontId="0" fillId="0" borderId="31" xfId="0" applyBorder="1" applyAlignment="1">
      <alignment/>
    </xf>
    <xf numFmtId="17" fontId="0" fillId="0" borderId="32" xfId="0" applyNumberForma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10" fontId="7" fillId="33" borderId="32" xfId="0" applyNumberFormat="1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10" fontId="7" fillId="0" borderId="37" xfId="54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4" xfId="0" applyNumberFormat="1" applyBorder="1" applyAlignment="1">
      <alignment horizontal="center" vertical="top" wrapText="1"/>
    </xf>
    <xf numFmtId="0" fontId="3" fillId="34" borderId="40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0" fillId="35" borderId="34" xfId="0" applyFill="1" applyBorder="1" applyAlignment="1">
      <alignment/>
    </xf>
    <xf numFmtId="0" fontId="0" fillId="35" borderId="43" xfId="0" applyFill="1" applyBorder="1" applyAlignment="1">
      <alignment/>
    </xf>
    <xf numFmtId="17" fontId="0" fillId="0" borderId="44" xfId="0" applyNumberFormat="1" applyBorder="1" applyAlignment="1">
      <alignment horizontal="center"/>
    </xf>
    <xf numFmtId="17" fontId="0" fillId="0" borderId="45" xfId="0" applyNumberFormat="1" applyBorder="1" applyAlignment="1">
      <alignment horizontal="center"/>
    </xf>
    <xf numFmtId="17" fontId="0" fillId="0" borderId="46" xfId="0" applyNumberFormat="1" applyBorder="1" applyAlignment="1">
      <alignment horizontal="center"/>
    </xf>
    <xf numFmtId="17" fontId="0" fillId="0" borderId="47" xfId="0" applyNumberFormat="1" applyFont="1" applyBorder="1" applyAlignment="1">
      <alignment horizontal="center"/>
    </xf>
    <xf numFmtId="17" fontId="0" fillId="0" borderId="48" xfId="0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6" borderId="52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53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53" xfId="0" applyFill="1" applyBorder="1" applyAlignment="1">
      <alignment horizontal="center"/>
    </xf>
    <xf numFmtId="0" fontId="0" fillId="37" borderId="54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0" fillId="37" borderId="53" xfId="0" applyFill="1" applyBorder="1" applyAlignment="1">
      <alignment horizontal="center"/>
    </xf>
    <xf numFmtId="0" fontId="0" fillId="34" borderId="54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53" xfId="0" applyFill="1" applyBorder="1" applyAlignment="1">
      <alignment horizontal="center"/>
    </xf>
    <xf numFmtId="0" fontId="0" fillId="36" borderId="54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36" borderId="26" xfId="0" applyFont="1" applyFill="1" applyBorder="1" applyAlignment="1">
      <alignment horizontal="center"/>
    </xf>
    <xf numFmtId="0" fontId="0" fillId="38" borderId="54" xfId="0" applyFont="1" applyFill="1" applyBorder="1" applyAlignment="1">
      <alignment horizontal="center"/>
    </xf>
    <xf numFmtId="0" fontId="0" fillId="38" borderId="26" xfId="0" applyFont="1" applyFill="1" applyBorder="1" applyAlignment="1">
      <alignment horizontal="center"/>
    </xf>
    <xf numFmtId="0" fontId="0" fillId="38" borderId="53" xfId="0" applyFont="1" applyFill="1" applyBorder="1" applyAlignment="1">
      <alignment horizontal="center"/>
    </xf>
    <xf numFmtId="0" fontId="0" fillId="37" borderId="54" xfId="0" applyFont="1" applyFill="1" applyBorder="1" applyAlignment="1">
      <alignment horizontal="center"/>
    </xf>
    <xf numFmtId="0" fontId="0" fillId="37" borderId="26" xfId="0" applyFont="1" applyFill="1" applyBorder="1" applyAlignment="1">
      <alignment horizontal="center"/>
    </xf>
    <xf numFmtId="0" fontId="0" fillId="37" borderId="53" xfId="0" applyFont="1" applyFill="1" applyBorder="1" applyAlignment="1">
      <alignment horizontal="center"/>
    </xf>
    <xf numFmtId="0" fontId="0" fillId="34" borderId="54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6" borderId="53" xfId="0" applyFont="1" applyFill="1" applyBorder="1" applyAlignment="1">
      <alignment horizontal="center"/>
    </xf>
    <xf numFmtId="0" fontId="0" fillId="35" borderId="54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5" borderId="53" xfId="0" applyFont="1" applyFill="1" applyBorder="1" applyAlignment="1">
      <alignment horizontal="center"/>
    </xf>
    <xf numFmtId="0" fontId="0" fillId="39" borderId="54" xfId="0" applyFont="1" applyFill="1" applyBorder="1" applyAlignment="1">
      <alignment horizontal="center"/>
    </xf>
    <xf numFmtId="0" fontId="0" fillId="39" borderId="20" xfId="0" applyFont="1" applyFill="1" applyBorder="1" applyAlignment="1">
      <alignment horizontal="center"/>
    </xf>
    <xf numFmtId="0" fontId="0" fillId="39" borderId="53" xfId="0" applyFont="1" applyFill="1" applyBorder="1" applyAlignment="1">
      <alignment horizontal="center"/>
    </xf>
    <xf numFmtId="0" fontId="0" fillId="36" borderId="55" xfId="0" applyFont="1" applyFill="1" applyBorder="1" applyAlignment="1">
      <alignment horizontal="center"/>
    </xf>
    <xf numFmtId="0" fontId="0" fillId="36" borderId="27" xfId="0" applyFont="1" applyFill="1" applyBorder="1" applyAlignment="1">
      <alignment horizontal="center"/>
    </xf>
    <xf numFmtId="0" fontId="0" fillId="36" borderId="56" xfId="0" applyFont="1" applyFill="1" applyBorder="1" applyAlignment="1">
      <alignment horizontal="center"/>
    </xf>
    <xf numFmtId="0" fontId="0" fillId="34" borderId="55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53" xfId="0" applyFont="1" applyFill="1" applyBorder="1" applyAlignment="1">
      <alignment horizontal="center"/>
    </xf>
    <xf numFmtId="0" fontId="0" fillId="40" borderId="54" xfId="0" applyFont="1" applyFill="1" applyBorder="1" applyAlignment="1">
      <alignment horizontal="center"/>
    </xf>
    <xf numFmtId="0" fontId="0" fillId="40" borderId="20" xfId="0" applyFont="1" applyFill="1" applyBorder="1" applyAlignment="1">
      <alignment horizontal="center"/>
    </xf>
    <xf numFmtId="0" fontId="0" fillId="40" borderId="26" xfId="0" applyFont="1" applyFill="1" applyBorder="1" applyAlignment="1">
      <alignment horizontal="center"/>
    </xf>
    <xf numFmtId="0" fontId="0" fillId="40" borderId="53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41" borderId="54" xfId="0" applyFont="1" applyFill="1" applyBorder="1" applyAlignment="1">
      <alignment horizontal="center"/>
    </xf>
    <xf numFmtId="0" fontId="0" fillId="41" borderId="26" xfId="0" applyFont="1" applyFill="1" applyBorder="1" applyAlignment="1">
      <alignment horizontal="center"/>
    </xf>
    <xf numFmtId="0" fontId="0" fillId="41" borderId="20" xfId="0" applyFont="1" applyFill="1" applyBorder="1" applyAlignment="1">
      <alignment horizontal="center"/>
    </xf>
    <xf numFmtId="0" fontId="0" fillId="41" borderId="57" xfId="0" applyFont="1" applyFill="1" applyBorder="1" applyAlignment="1">
      <alignment horizontal="center"/>
    </xf>
    <xf numFmtId="0" fontId="0" fillId="42" borderId="58" xfId="0" applyFont="1" applyFill="1" applyBorder="1" applyAlignment="1">
      <alignment horizontal="center"/>
    </xf>
    <xf numFmtId="0" fontId="0" fillId="42" borderId="12" xfId="0" applyFont="1" applyFill="1" applyBorder="1" applyAlignment="1">
      <alignment horizontal="center"/>
    </xf>
    <xf numFmtId="0" fontId="0" fillId="42" borderId="59" xfId="0" applyFont="1" applyFill="1" applyBorder="1" applyAlignment="1">
      <alignment horizontal="center"/>
    </xf>
    <xf numFmtId="0" fontId="0" fillId="42" borderId="60" xfId="0" applyFont="1" applyFill="1" applyBorder="1" applyAlignment="1">
      <alignment horizontal="center"/>
    </xf>
    <xf numFmtId="0" fontId="0" fillId="33" borderId="61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62" xfId="0" applyFill="1" applyBorder="1" applyAlignment="1">
      <alignment/>
    </xf>
    <xf numFmtId="0" fontId="0" fillId="33" borderId="63" xfId="0" applyFill="1" applyBorder="1" applyAlignment="1">
      <alignment/>
    </xf>
    <xf numFmtId="0" fontId="0" fillId="33" borderId="64" xfId="0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65" xfId="0" applyFont="1" applyFill="1" applyBorder="1" applyAlignment="1">
      <alignment/>
    </xf>
    <xf numFmtId="0" fontId="0" fillId="33" borderId="65" xfId="0" applyFill="1" applyBorder="1" applyAlignment="1">
      <alignment/>
    </xf>
    <xf numFmtId="0" fontId="0" fillId="33" borderId="66" xfId="0" applyFill="1" applyBorder="1" applyAlignment="1">
      <alignment/>
    </xf>
    <xf numFmtId="0" fontId="0" fillId="33" borderId="67" xfId="0" applyFill="1" applyBorder="1" applyAlignment="1">
      <alignment/>
    </xf>
    <xf numFmtId="0" fontId="0" fillId="33" borderId="68" xfId="0" applyFill="1" applyBorder="1" applyAlignment="1">
      <alignment/>
    </xf>
    <xf numFmtId="0" fontId="0" fillId="33" borderId="69" xfId="0" applyFill="1" applyBorder="1" applyAlignment="1">
      <alignment/>
    </xf>
    <xf numFmtId="0" fontId="0" fillId="33" borderId="70" xfId="0" applyFill="1" applyBorder="1" applyAlignment="1">
      <alignment/>
    </xf>
    <xf numFmtId="0" fontId="0" fillId="33" borderId="71" xfId="0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65" xfId="0" applyFont="1" applyFill="1" applyBorder="1" applyAlignment="1">
      <alignment/>
    </xf>
    <xf numFmtId="0" fontId="0" fillId="33" borderId="72" xfId="0" applyFill="1" applyBorder="1" applyAlignment="1">
      <alignment/>
    </xf>
    <xf numFmtId="0" fontId="0" fillId="33" borderId="73" xfId="0" applyFill="1" applyBorder="1" applyAlignment="1">
      <alignment/>
    </xf>
    <xf numFmtId="0" fontId="0" fillId="33" borderId="74" xfId="0" applyFill="1" applyBorder="1" applyAlignment="1">
      <alignment/>
    </xf>
    <xf numFmtId="10" fontId="0" fillId="0" borderId="29" xfId="54" applyNumberFormat="1" applyBorder="1" applyAlignment="1">
      <alignment/>
    </xf>
    <xf numFmtId="10" fontId="0" fillId="0" borderId="15" xfId="54" applyNumberFormat="1" applyBorder="1" applyAlignment="1">
      <alignment/>
    </xf>
    <xf numFmtId="10" fontId="0" fillId="0" borderId="34" xfId="54" applyNumberFormat="1" applyBorder="1" applyAlignment="1">
      <alignment/>
    </xf>
    <xf numFmtId="10" fontId="0" fillId="0" borderId="43" xfId="54" applyNumberFormat="1" applyBorder="1" applyAlignment="1">
      <alignment/>
    </xf>
    <xf numFmtId="10" fontId="0" fillId="0" borderId="29" xfId="0" applyNumberFormat="1" applyBorder="1" applyAlignment="1">
      <alignment/>
    </xf>
    <xf numFmtId="10" fontId="0" fillId="0" borderId="75" xfId="0" applyNumberFormat="1" applyBorder="1" applyAlignment="1">
      <alignment/>
    </xf>
    <xf numFmtId="10" fontId="0" fillId="0" borderId="76" xfId="0" applyNumberFormat="1" applyBorder="1" applyAlignment="1">
      <alignment/>
    </xf>
    <xf numFmtId="10" fontId="0" fillId="0" borderId="34" xfId="0" applyNumberFormat="1" applyBorder="1" applyAlignment="1">
      <alignment/>
    </xf>
    <xf numFmtId="10" fontId="0" fillId="0" borderId="77" xfId="0" applyNumberFormat="1" applyBorder="1" applyAlignment="1">
      <alignment/>
    </xf>
    <xf numFmtId="10" fontId="0" fillId="0" borderId="43" xfId="0" applyNumberFormat="1" applyBorder="1" applyAlignment="1">
      <alignment/>
    </xf>
    <xf numFmtId="10" fontId="6" fillId="0" borderId="43" xfId="54" applyNumberFormat="1" applyFont="1" applyBorder="1" applyAlignment="1">
      <alignment/>
    </xf>
    <xf numFmtId="0" fontId="0" fillId="0" borderId="75" xfId="0" applyBorder="1" applyAlignment="1">
      <alignment/>
    </xf>
    <xf numFmtId="0" fontId="0" fillId="0" borderId="29" xfId="0" applyBorder="1" applyAlignment="1">
      <alignment/>
    </xf>
    <xf numFmtId="0" fontId="0" fillId="0" borderId="76" xfId="0" applyBorder="1" applyAlignment="1">
      <alignment/>
    </xf>
    <xf numFmtId="0" fontId="0" fillId="0" borderId="34" xfId="0" applyBorder="1" applyAlignment="1">
      <alignment/>
    </xf>
    <xf numFmtId="0" fontId="0" fillId="0" borderId="77" xfId="0" applyBorder="1" applyAlignment="1">
      <alignment/>
    </xf>
    <xf numFmtId="0" fontId="0" fillId="0" borderId="43" xfId="0" applyBorder="1" applyAlignment="1">
      <alignment/>
    </xf>
    <xf numFmtId="10" fontId="7" fillId="0" borderId="29" xfId="54" applyNumberFormat="1" applyFont="1" applyBorder="1" applyAlignment="1">
      <alignment/>
    </xf>
    <xf numFmtId="10" fontId="7" fillId="0" borderId="15" xfId="54" applyNumberFormat="1" applyFont="1" applyBorder="1" applyAlignment="1">
      <alignment/>
    </xf>
    <xf numFmtId="10" fontId="7" fillId="0" borderId="34" xfId="54" applyNumberFormat="1" applyFont="1" applyBorder="1" applyAlignment="1">
      <alignment/>
    </xf>
    <xf numFmtId="10" fontId="7" fillId="0" borderId="43" xfId="54" applyNumberFormat="1" applyFont="1" applyBorder="1" applyAlignment="1">
      <alignment/>
    </xf>
    <xf numFmtId="10" fontId="7" fillId="0" borderId="29" xfId="0" applyNumberFormat="1" applyFont="1" applyBorder="1" applyAlignment="1">
      <alignment/>
    </xf>
    <xf numFmtId="10" fontId="7" fillId="0" borderId="75" xfId="0" applyNumberFormat="1" applyFont="1" applyBorder="1" applyAlignment="1">
      <alignment/>
    </xf>
    <xf numFmtId="10" fontId="7" fillId="0" borderId="76" xfId="0" applyNumberFormat="1" applyFont="1" applyBorder="1" applyAlignment="1">
      <alignment/>
    </xf>
    <xf numFmtId="10" fontId="7" fillId="0" borderId="34" xfId="0" applyNumberFormat="1" applyFont="1" applyBorder="1" applyAlignment="1">
      <alignment/>
    </xf>
    <xf numFmtId="10" fontId="7" fillId="0" borderId="77" xfId="0" applyNumberFormat="1" applyFont="1" applyBorder="1" applyAlignment="1">
      <alignment/>
    </xf>
    <xf numFmtId="10" fontId="7" fillId="0" borderId="43" xfId="0" applyNumberFormat="1" applyFont="1" applyBorder="1" applyAlignment="1">
      <alignment/>
    </xf>
    <xf numFmtId="10" fontId="0" fillId="33" borderId="29" xfId="54" applyNumberFormat="1" applyFill="1" applyBorder="1" applyAlignment="1">
      <alignment/>
    </xf>
    <xf numFmtId="10" fontId="0" fillId="33" borderId="34" xfId="54" applyNumberFormat="1" applyFill="1" applyBorder="1" applyAlignment="1">
      <alignment/>
    </xf>
    <xf numFmtId="10" fontId="0" fillId="33" borderId="78" xfId="54" applyNumberFormat="1" applyFill="1" applyBorder="1" applyAlignment="1">
      <alignment/>
    </xf>
    <xf numFmtId="10" fontId="0" fillId="0" borderId="0" xfId="0" applyNumberFormat="1" applyBorder="1" applyAlignment="1">
      <alignment/>
    </xf>
    <xf numFmtId="0" fontId="0" fillId="0" borderId="61" xfId="0" applyBorder="1" applyAlignment="1">
      <alignment/>
    </xf>
    <xf numFmtId="0" fontId="0" fillId="0" borderId="65" xfId="0" applyBorder="1" applyAlignment="1">
      <alignment/>
    </xf>
    <xf numFmtId="0" fontId="0" fillId="0" borderId="64" xfId="0" applyBorder="1" applyAlignment="1">
      <alignment/>
    </xf>
    <xf numFmtId="10" fontId="0" fillId="0" borderId="0" xfId="54" applyNumberFormat="1" applyBorder="1" applyAlignment="1">
      <alignment/>
    </xf>
    <xf numFmtId="10" fontId="12" fillId="0" borderId="0" xfId="54" applyNumberFormat="1" applyFont="1" applyFill="1" applyBorder="1" applyAlignment="1">
      <alignment/>
    </xf>
    <xf numFmtId="10" fontId="0" fillId="0" borderId="0" xfId="54" applyNumberFormat="1" applyFill="1" applyBorder="1" applyAlignment="1">
      <alignment/>
    </xf>
    <xf numFmtId="10" fontId="0" fillId="0" borderId="64" xfId="54" applyNumberFormat="1" applyFill="1" applyBorder="1" applyAlignment="1">
      <alignment/>
    </xf>
    <xf numFmtId="10" fontId="0" fillId="0" borderId="65" xfId="54" applyNumberFormat="1" applyFill="1" applyBorder="1" applyAlignment="1">
      <alignment/>
    </xf>
    <xf numFmtId="0" fontId="0" fillId="33" borderId="75" xfId="0" applyFill="1" applyBorder="1" applyAlignment="1">
      <alignment/>
    </xf>
    <xf numFmtId="0" fontId="0" fillId="33" borderId="79" xfId="0" applyFill="1" applyBorder="1" applyAlignment="1">
      <alignment/>
    </xf>
    <xf numFmtId="0" fontId="0" fillId="33" borderId="77" xfId="0" applyFill="1" applyBorder="1" applyAlignment="1">
      <alignment/>
    </xf>
    <xf numFmtId="0" fontId="0" fillId="33" borderId="76" xfId="0" applyFill="1" applyBorder="1" applyAlignment="1">
      <alignment/>
    </xf>
    <xf numFmtId="0" fontId="0" fillId="33" borderId="43" xfId="0" applyFill="1" applyBorder="1" applyAlignment="1">
      <alignment/>
    </xf>
    <xf numFmtId="10" fontId="0" fillId="0" borderId="78" xfId="54" applyNumberFormat="1" applyBorder="1" applyAlignment="1">
      <alignment/>
    </xf>
    <xf numFmtId="10" fontId="9" fillId="0" borderId="43" xfId="54" applyNumberFormat="1" applyFont="1" applyBorder="1" applyAlignment="1">
      <alignment/>
    </xf>
    <xf numFmtId="10" fontId="7" fillId="0" borderId="30" xfId="54" applyNumberFormat="1" applyFont="1" applyBorder="1" applyAlignment="1">
      <alignment/>
    </xf>
    <xf numFmtId="10" fontId="7" fillId="0" borderId="78" xfId="54" applyNumberFormat="1" applyFont="1" applyBorder="1" applyAlignment="1">
      <alignment/>
    </xf>
    <xf numFmtId="10" fontId="7" fillId="0" borderId="80" xfId="54" applyNumberFormat="1" applyFont="1" applyBorder="1" applyAlignment="1">
      <alignment/>
    </xf>
    <xf numFmtId="10" fontId="7" fillId="0" borderId="81" xfId="54" applyNumberFormat="1" applyFont="1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17" xfId="0" applyBorder="1" applyAlignment="1">
      <alignment/>
    </xf>
    <xf numFmtId="0" fontId="0" fillId="0" borderId="80" xfId="0" applyBorder="1" applyAlignment="1">
      <alignment/>
    </xf>
    <xf numFmtId="0" fontId="0" fillId="0" borderId="84" xfId="0" applyBorder="1" applyAlignment="1">
      <alignment/>
    </xf>
    <xf numFmtId="0" fontId="0" fillId="0" borderId="30" xfId="0" applyBorder="1" applyAlignment="1">
      <alignment/>
    </xf>
    <xf numFmtId="0" fontId="0" fillId="0" borderId="85" xfId="0" applyBorder="1" applyAlignment="1">
      <alignment/>
    </xf>
    <xf numFmtId="10" fontId="0" fillId="0" borderId="19" xfId="54" applyNumberFormat="1" applyBorder="1" applyAlignment="1">
      <alignment/>
    </xf>
    <xf numFmtId="10" fontId="0" fillId="0" borderId="30" xfId="54" applyNumberFormat="1" applyBorder="1" applyAlignment="1">
      <alignment/>
    </xf>
    <xf numFmtId="10" fontId="0" fillId="0" borderId="86" xfId="54" applyNumberFormat="1" applyBorder="1" applyAlignment="1">
      <alignment/>
    </xf>
    <xf numFmtId="10" fontId="0" fillId="0" borderId="80" xfId="54" applyNumberFormat="1" applyBorder="1" applyAlignment="1">
      <alignment/>
    </xf>
    <xf numFmtId="10" fontId="0" fillId="0" borderId="84" xfId="54" applyNumberFormat="1" applyBorder="1" applyAlignment="1">
      <alignment/>
    </xf>
    <xf numFmtId="10" fontId="0" fillId="0" borderId="85" xfId="54" applyNumberFormat="1" applyBorder="1" applyAlignment="1">
      <alignment/>
    </xf>
    <xf numFmtId="10" fontId="0" fillId="0" borderId="87" xfId="54" applyNumberFormat="1" applyBorder="1" applyAlignment="1">
      <alignment/>
    </xf>
    <xf numFmtId="10" fontId="7" fillId="0" borderId="44" xfId="54" applyNumberFormat="1" applyFont="1" applyBorder="1" applyAlignment="1">
      <alignment/>
    </xf>
    <xf numFmtId="10" fontId="7" fillId="0" borderId="59" xfId="54" applyNumberFormat="1" applyFont="1" applyBorder="1" applyAlignment="1">
      <alignment/>
    </xf>
    <xf numFmtId="10" fontId="7" fillId="0" borderId="88" xfId="54" applyNumberFormat="1" applyFont="1" applyBorder="1" applyAlignment="1">
      <alignment/>
    </xf>
    <xf numFmtId="10" fontId="7" fillId="33" borderId="89" xfId="54" applyNumberFormat="1" applyFont="1" applyFill="1" applyBorder="1" applyAlignment="1">
      <alignment/>
    </xf>
    <xf numFmtId="10" fontId="7" fillId="33" borderId="90" xfId="54" applyNumberFormat="1" applyFont="1" applyFill="1" applyBorder="1" applyAlignment="1">
      <alignment/>
    </xf>
    <xf numFmtId="10" fontId="7" fillId="33" borderId="11" xfId="54" applyNumberFormat="1" applyFont="1" applyFill="1" applyBorder="1" applyAlignment="1">
      <alignment/>
    </xf>
    <xf numFmtId="10" fontId="7" fillId="33" borderId="52" xfId="0" applyNumberFormat="1" applyFont="1" applyFill="1" applyBorder="1" applyAlignment="1">
      <alignment/>
    </xf>
    <xf numFmtId="10" fontId="7" fillId="33" borderId="53" xfId="0" applyNumberFormat="1" applyFont="1" applyFill="1" applyBorder="1" applyAlignment="1">
      <alignment/>
    </xf>
    <xf numFmtId="172" fontId="7" fillId="33" borderId="26" xfId="0" applyNumberFormat="1" applyFont="1" applyFill="1" applyBorder="1" applyAlignment="1">
      <alignment/>
    </xf>
    <xf numFmtId="10" fontId="7" fillId="33" borderId="54" xfId="0" applyNumberFormat="1" applyFont="1" applyFill="1" applyBorder="1" applyAlignment="1">
      <alignment/>
    </xf>
    <xf numFmtId="10" fontId="7" fillId="33" borderId="91" xfId="0" applyNumberFormat="1" applyFont="1" applyFill="1" applyBorder="1" applyAlignment="1">
      <alignment/>
    </xf>
    <xf numFmtId="10" fontId="0" fillId="33" borderId="27" xfId="54" applyNumberFormat="1" applyFill="1" applyBorder="1" applyAlignment="1">
      <alignment/>
    </xf>
    <xf numFmtId="10" fontId="0" fillId="33" borderId="0" xfId="54" applyNumberFormat="1" applyFill="1" applyBorder="1" applyAlignment="1">
      <alignment/>
    </xf>
    <xf numFmtId="10" fontId="0" fillId="33" borderId="61" xfId="54" applyNumberFormat="1" applyFill="1" applyBorder="1" applyAlignment="1">
      <alignment/>
    </xf>
    <xf numFmtId="10" fontId="0" fillId="33" borderId="39" xfId="54" applyNumberFormat="1" applyFill="1" applyBorder="1" applyAlignment="1">
      <alignment/>
    </xf>
    <xf numFmtId="0" fontId="6" fillId="33" borderId="0" xfId="0" applyFont="1" applyFill="1" applyBorder="1" applyAlignment="1">
      <alignment/>
    </xf>
    <xf numFmtId="10" fontId="0" fillId="33" borderId="28" xfId="54" applyNumberFormat="1" applyFill="1" applyBorder="1" applyAlignment="1">
      <alignment/>
    </xf>
    <xf numFmtId="10" fontId="0" fillId="33" borderId="33" xfId="54" applyNumberFormat="1" applyFill="1" applyBorder="1" applyAlignment="1">
      <alignment/>
    </xf>
    <xf numFmtId="10" fontId="0" fillId="33" borderId="70" xfId="54" applyNumberFormat="1" applyFill="1" applyBorder="1" applyAlignment="1">
      <alignment/>
    </xf>
    <xf numFmtId="10" fontId="0" fillId="33" borderId="36" xfId="54" applyNumberFormat="1" applyFill="1" applyBorder="1" applyAlignment="1">
      <alignment/>
    </xf>
    <xf numFmtId="0" fontId="8" fillId="0" borderId="78" xfId="0" applyFont="1" applyBorder="1" applyAlignment="1">
      <alignment horizontal="center"/>
    </xf>
    <xf numFmtId="0" fontId="0" fillId="0" borderId="78" xfId="0" applyBorder="1" applyAlignment="1">
      <alignment/>
    </xf>
    <xf numFmtId="10" fontId="0" fillId="0" borderId="64" xfId="54" applyNumberFormat="1" applyBorder="1" applyAlignment="1">
      <alignment/>
    </xf>
    <xf numFmtId="10" fontId="0" fillId="0" borderId="65" xfId="54" applyNumberFormat="1" applyBorder="1" applyAlignment="1">
      <alignment/>
    </xf>
    <xf numFmtId="10" fontId="0" fillId="33" borderId="65" xfId="54" applyNumberFormat="1" applyFill="1" applyBorder="1" applyAlignment="1">
      <alignment/>
    </xf>
    <xf numFmtId="10" fontId="0" fillId="33" borderId="64" xfId="54" applyNumberFormat="1" applyFill="1" applyBorder="1" applyAlignment="1">
      <alignment/>
    </xf>
    <xf numFmtId="10" fontId="0" fillId="33" borderId="55" xfId="54" applyNumberFormat="1" applyFill="1" applyBorder="1" applyAlignment="1">
      <alignment/>
    </xf>
    <xf numFmtId="10" fontId="0" fillId="33" borderId="92" xfId="54" applyNumberFormat="1" applyFill="1" applyBorder="1" applyAlignment="1">
      <alignment/>
    </xf>
    <xf numFmtId="10" fontId="0" fillId="0" borderId="28" xfId="54" applyNumberFormat="1" applyBorder="1" applyAlignment="1">
      <alignment/>
    </xf>
    <xf numFmtId="10" fontId="7" fillId="0" borderId="84" xfId="0" applyNumberFormat="1" applyFont="1" applyBorder="1" applyAlignment="1">
      <alignment/>
    </xf>
    <xf numFmtId="10" fontId="7" fillId="0" borderId="30" xfId="0" applyNumberFormat="1" applyFont="1" applyBorder="1" applyAlignment="1">
      <alignment/>
    </xf>
    <xf numFmtId="10" fontId="7" fillId="0" borderId="93" xfId="0" applyNumberFormat="1" applyFont="1" applyBorder="1" applyAlignment="1">
      <alignment/>
    </xf>
    <xf numFmtId="10" fontId="7" fillId="33" borderId="94" xfId="54" applyNumberFormat="1" applyFont="1" applyFill="1" applyBorder="1" applyAlignment="1">
      <alignment/>
    </xf>
    <xf numFmtId="10" fontId="7" fillId="33" borderId="95" xfId="54" applyNumberFormat="1" applyFont="1" applyFill="1" applyBorder="1" applyAlignment="1">
      <alignment/>
    </xf>
    <xf numFmtId="10" fontId="7" fillId="33" borderId="17" xfId="54" applyNumberFormat="1" applyFont="1" applyFill="1" applyBorder="1" applyAlignment="1">
      <alignment/>
    </xf>
    <xf numFmtId="10" fontId="7" fillId="33" borderId="30" xfId="0" applyNumberFormat="1" applyFont="1" applyFill="1" applyBorder="1" applyAlignment="1">
      <alignment/>
    </xf>
    <xf numFmtId="10" fontId="7" fillId="33" borderId="84" xfId="0" applyNumberFormat="1" applyFont="1" applyFill="1" applyBorder="1" applyAlignment="1">
      <alignment/>
    </xf>
    <xf numFmtId="0" fontId="0" fillId="33" borderId="85" xfId="0" applyFill="1" applyBorder="1" applyAlignment="1">
      <alignment/>
    </xf>
    <xf numFmtId="10" fontId="7" fillId="0" borderId="52" xfId="0" applyNumberFormat="1" applyFont="1" applyFill="1" applyBorder="1" applyAlignment="1">
      <alignment/>
    </xf>
    <xf numFmtId="10" fontId="7" fillId="0" borderId="26" xfId="0" applyNumberFormat="1" applyFont="1" applyFill="1" applyBorder="1" applyAlignment="1">
      <alignment/>
    </xf>
    <xf numFmtId="10" fontId="7" fillId="0" borderId="75" xfId="54" applyNumberFormat="1" applyFont="1" applyBorder="1" applyAlignment="1">
      <alignment/>
    </xf>
    <xf numFmtId="10" fontId="7" fillId="0" borderId="76" xfId="54" applyNumberFormat="1" applyFont="1" applyBorder="1" applyAlignment="1">
      <alignment/>
    </xf>
    <xf numFmtId="10" fontId="7" fillId="0" borderId="77" xfId="54" applyNumberFormat="1" applyFont="1" applyBorder="1" applyAlignment="1">
      <alignment/>
    </xf>
    <xf numFmtId="10" fontId="7" fillId="0" borderId="79" xfId="54" applyNumberFormat="1" applyFont="1" applyBorder="1" applyAlignment="1">
      <alignment/>
    </xf>
    <xf numFmtId="0" fontId="7" fillId="0" borderId="25" xfId="0" applyFont="1" applyBorder="1" applyAlignment="1">
      <alignment/>
    </xf>
    <xf numFmtId="10" fontId="7" fillId="0" borderId="24" xfId="54" applyNumberFormat="1" applyFont="1" applyBorder="1" applyAlignment="1">
      <alignment/>
    </xf>
    <xf numFmtId="10" fontId="7" fillId="0" borderId="96" xfId="54" applyNumberFormat="1" applyFont="1" applyBorder="1" applyAlignment="1">
      <alignment/>
    </xf>
    <xf numFmtId="10" fontId="7" fillId="0" borderId="97" xfId="54" applyNumberFormat="1" applyFont="1" applyBorder="1" applyAlignment="1">
      <alignment/>
    </xf>
    <xf numFmtId="10" fontId="7" fillId="0" borderId="98" xfId="54" applyNumberFormat="1" applyFont="1" applyBorder="1" applyAlignment="1">
      <alignment/>
    </xf>
    <xf numFmtId="10" fontId="7" fillId="0" borderId="99" xfId="54" applyNumberFormat="1" applyFont="1" applyBorder="1" applyAlignment="1">
      <alignment/>
    </xf>
    <xf numFmtId="10" fontId="7" fillId="0" borderId="100" xfId="54" applyNumberFormat="1" applyFont="1" applyBorder="1" applyAlignment="1">
      <alignment/>
    </xf>
    <xf numFmtId="10" fontId="7" fillId="0" borderId="101" xfId="54" applyNumberFormat="1" applyFont="1" applyBorder="1" applyAlignment="1">
      <alignment/>
    </xf>
    <xf numFmtId="10" fontId="7" fillId="0" borderId="102" xfId="54" applyNumberFormat="1" applyFont="1" applyBorder="1" applyAlignment="1">
      <alignment/>
    </xf>
    <xf numFmtId="0" fontId="15" fillId="43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43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5" fillId="43" borderId="103" xfId="0" applyFont="1" applyFill="1" applyBorder="1" applyAlignment="1">
      <alignment horizontal="center" vertical="center"/>
    </xf>
    <xf numFmtId="0" fontId="15" fillId="43" borderId="104" xfId="0" applyFont="1" applyFill="1" applyBorder="1" applyAlignment="1">
      <alignment horizontal="center" vertical="center"/>
    </xf>
    <xf numFmtId="17" fontId="15" fillId="43" borderId="104" xfId="0" applyNumberFormat="1" applyFont="1" applyFill="1" applyBorder="1" applyAlignment="1">
      <alignment horizontal="center" vertical="center"/>
    </xf>
    <xf numFmtId="17" fontId="15" fillId="43" borderId="105" xfId="0" applyNumberFormat="1" applyFont="1" applyFill="1" applyBorder="1" applyAlignment="1">
      <alignment horizontal="center" vertical="center"/>
    </xf>
    <xf numFmtId="10" fontId="15" fillId="43" borderId="0" xfId="0" applyNumberFormat="1" applyFont="1" applyFill="1" applyBorder="1" applyAlignment="1">
      <alignment horizontal="center" vertical="center"/>
    </xf>
    <xf numFmtId="10" fontId="15" fillId="43" borderId="0" xfId="54" applyNumberFormat="1" applyFont="1" applyFill="1" applyBorder="1" applyAlignment="1">
      <alignment horizontal="center" vertical="center"/>
    </xf>
    <xf numFmtId="10" fontId="15" fillId="43" borderId="104" xfId="0" applyNumberFormat="1" applyFont="1" applyFill="1" applyBorder="1" applyAlignment="1">
      <alignment horizontal="center" vertical="center"/>
    </xf>
    <xf numFmtId="10" fontId="15" fillId="0" borderId="0" xfId="0" applyNumberFormat="1" applyFont="1" applyBorder="1" applyAlignment="1">
      <alignment horizontal="center" vertical="center"/>
    </xf>
    <xf numFmtId="10" fontId="15" fillId="0" borderId="104" xfId="0" applyNumberFormat="1" applyFont="1" applyBorder="1" applyAlignment="1">
      <alignment horizontal="center" vertical="center"/>
    </xf>
    <xf numFmtId="10" fontId="18" fillId="43" borderId="104" xfId="54" applyNumberFormat="1" applyFont="1" applyFill="1" applyBorder="1" applyAlignment="1">
      <alignment horizontal="center" vertical="center"/>
    </xf>
    <xf numFmtId="10" fontId="18" fillId="43" borderId="105" xfId="54" applyNumberFormat="1" applyFont="1" applyFill="1" applyBorder="1" applyAlignment="1">
      <alignment horizontal="center" vertical="center"/>
    </xf>
    <xf numFmtId="10" fontId="18" fillId="43" borderId="104" xfId="0" applyNumberFormat="1" applyFont="1" applyFill="1" applyBorder="1" applyAlignment="1">
      <alignment horizontal="center" vertical="center"/>
    </xf>
    <xf numFmtId="10" fontId="18" fillId="43" borderId="105" xfId="0" applyNumberFormat="1" applyFont="1" applyFill="1" applyBorder="1" applyAlignment="1">
      <alignment horizontal="center" vertical="center"/>
    </xf>
    <xf numFmtId="10" fontId="15" fillId="43" borderId="106" xfId="54" applyNumberFormat="1" applyFont="1" applyFill="1" applyBorder="1" applyAlignment="1">
      <alignment horizontal="center" vertical="center"/>
    </xf>
    <xf numFmtId="10" fontId="18" fillId="43" borderId="0" xfId="0" applyNumberFormat="1" applyFont="1" applyFill="1" applyBorder="1" applyAlignment="1">
      <alignment horizontal="center" vertical="center"/>
    </xf>
    <xf numFmtId="10" fontId="18" fillId="43" borderId="106" xfId="0" applyNumberFormat="1" applyFont="1" applyFill="1" applyBorder="1" applyAlignment="1">
      <alignment horizontal="center" vertical="center"/>
    </xf>
    <xf numFmtId="10" fontId="18" fillId="43" borderId="103" xfId="54" applyNumberFormat="1" applyFont="1" applyFill="1" applyBorder="1" applyAlignment="1">
      <alignment horizontal="center" vertical="center"/>
    </xf>
    <xf numFmtId="10" fontId="18" fillId="43" borderId="107" xfId="54" applyNumberFormat="1" applyFont="1" applyFill="1" applyBorder="1" applyAlignment="1">
      <alignment horizontal="center" vertical="center"/>
    </xf>
    <xf numFmtId="10" fontId="18" fillId="43" borderId="0" xfId="54" applyNumberFormat="1" applyFont="1" applyFill="1" applyBorder="1" applyAlignment="1">
      <alignment horizontal="center" vertical="center"/>
    </xf>
    <xf numFmtId="10" fontId="18" fillId="43" borderId="106" xfId="54" applyNumberFormat="1" applyFont="1" applyFill="1" applyBorder="1" applyAlignment="1">
      <alignment horizontal="center" vertical="center"/>
    </xf>
    <xf numFmtId="10" fontId="15" fillId="43" borderId="108" xfId="54" applyNumberFormat="1" applyFont="1" applyFill="1" applyBorder="1" applyAlignment="1">
      <alignment horizontal="center" vertical="center"/>
    </xf>
    <xf numFmtId="10" fontId="15" fillId="43" borderId="109" xfId="54" applyNumberFormat="1" applyFont="1" applyFill="1" applyBorder="1" applyAlignment="1">
      <alignment horizontal="center" vertical="center"/>
    </xf>
    <xf numFmtId="0" fontId="15" fillId="43" borderId="109" xfId="0" applyFont="1" applyFill="1" applyBorder="1" applyAlignment="1">
      <alignment horizontal="center" vertical="center"/>
    </xf>
    <xf numFmtId="10" fontId="15" fillId="43" borderId="109" xfId="0" applyNumberFormat="1" applyFont="1" applyFill="1" applyBorder="1" applyAlignment="1">
      <alignment horizontal="center" vertical="center"/>
    </xf>
    <xf numFmtId="10" fontId="15" fillId="0" borderId="109" xfId="0" applyNumberFormat="1" applyFont="1" applyBorder="1" applyAlignment="1">
      <alignment horizontal="center" vertical="center"/>
    </xf>
    <xf numFmtId="0" fontId="15" fillId="0" borderId="109" xfId="0" applyFont="1" applyBorder="1" applyAlignment="1">
      <alignment/>
    </xf>
    <xf numFmtId="0" fontId="15" fillId="0" borderId="104" xfId="0" applyFont="1" applyBorder="1" applyAlignment="1">
      <alignment/>
    </xf>
    <xf numFmtId="10" fontId="18" fillId="43" borderId="110" xfId="54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10" fontId="18" fillId="43" borderId="108" xfId="54" applyNumberFormat="1" applyFont="1" applyFill="1" applyBorder="1" applyAlignment="1">
      <alignment horizontal="center" vertical="center"/>
    </xf>
    <xf numFmtId="10" fontId="18" fillId="43" borderId="111" xfId="54" applyNumberFormat="1" applyFont="1" applyFill="1" applyBorder="1" applyAlignment="1">
      <alignment horizontal="center" vertical="center"/>
    </xf>
    <xf numFmtId="17" fontId="15" fillId="43" borderId="109" xfId="0" applyNumberFormat="1" applyFont="1" applyFill="1" applyBorder="1" applyAlignment="1">
      <alignment horizontal="center" vertical="center"/>
    </xf>
    <xf numFmtId="17" fontId="15" fillId="43" borderId="112" xfId="0" applyNumberFormat="1" applyFont="1" applyFill="1" applyBorder="1" applyAlignment="1">
      <alignment horizontal="center" vertical="center"/>
    </xf>
    <xf numFmtId="10" fontId="15" fillId="0" borderId="113" xfId="0" applyNumberFormat="1" applyFont="1" applyBorder="1" applyAlignment="1">
      <alignment horizontal="center" vertical="center"/>
    </xf>
    <xf numFmtId="10" fontId="18" fillId="43" borderId="114" xfId="54" applyNumberFormat="1" applyFont="1" applyFill="1" applyBorder="1" applyAlignment="1">
      <alignment horizontal="center" vertical="center"/>
    </xf>
    <xf numFmtId="10" fontId="18" fillId="43" borderId="115" xfId="54" applyNumberFormat="1" applyFont="1" applyFill="1" applyBorder="1" applyAlignment="1">
      <alignment horizontal="center" vertical="center"/>
    </xf>
    <xf numFmtId="10" fontId="15" fillId="43" borderId="113" xfId="54" applyNumberFormat="1" applyFont="1" applyFill="1" applyBorder="1" applyAlignment="1">
      <alignment horizontal="center" vertical="center"/>
    </xf>
    <xf numFmtId="10" fontId="18" fillId="43" borderId="113" xfId="54" applyNumberFormat="1" applyFont="1" applyFill="1" applyBorder="1" applyAlignment="1">
      <alignment horizontal="center" vertical="center"/>
    </xf>
    <xf numFmtId="10" fontId="15" fillId="0" borderId="112" xfId="0" applyNumberFormat="1" applyFont="1" applyBorder="1" applyAlignment="1">
      <alignment horizontal="center" vertical="center"/>
    </xf>
    <xf numFmtId="0" fontId="15" fillId="0" borderId="112" xfId="0" applyFont="1" applyBorder="1" applyAlignment="1">
      <alignment/>
    </xf>
    <xf numFmtId="0" fontId="15" fillId="43" borderId="0" xfId="0" applyFont="1" applyFill="1" applyBorder="1" applyAlignment="1">
      <alignment vertical="center"/>
    </xf>
    <xf numFmtId="0" fontId="15" fillId="0" borderId="116" xfId="0" applyFont="1" applyBorder="1" applyAlignment="1">
      <alignment/>
    </xf>
    <xf numFmtId="17" fontId="15" fillId="43" borderId="117" xfId="0" applyNumberFormat="1" applyFont="1" applyFill="1" applyBorder="1" applyAlignment="1">
      <alignment horizontal="center" vertical="center"/>
    </xf>
    <xf numFmtId="0" fontId="15" fillId="0" borderId="117" xfId="0" applyFont="1" applyBorder="1" applyAlignment="1">
      <alignment/>
    </xf>
    <xf numFmtId="10" fontId="15" fillId="0" borderId="108" xfId="0" applyNumberFormat="1" applyFont="1" applyBorder="1" applyAlignment="1">
      <alignment horizontal="center" vertical="center"/>
    </xf>
    <xf numFmtId="10" fontId="15" fillId="0" borderId="117" xfId="0" applyNumberFormat="1" applyFont="1" applyBorder="1" applyAlignment="1">
      <alignment horizontal="center" vertical="center"/>
    </xf>
    <xf numFmtId="0" fontId="15" fillId="0" borderId="108" xfId="0" applyFont="1" applyBorder="1" applyAlignment="1">
      <alignment/>
    </xf>
    <xf numFmtId="10" fontId="15" fillId="0" borderId="116" xfId="0" applyNumberFormat="1" applyFont="1" applyBorder="1" applyAlignment="1">
      <alignment horizontal="center" vertical="center"/>
    </xf>
    <xf numFmtId="10" fontId="18" fillId="43" borderId="118" xfId="54" applyNumberFormat="1" applyFont="1" applyFill="1" applyBorder="1" applyAlignment="1">
      <alignment horizontal="center" vertical="center"/>
    </xf>
    <xf numFmtId="10" fontId="18" fillId="43" borderId="119" xfId="54" applyNumberFormat="1" applyFont="1" applyFill="1" applyBorder="1" applyAlignment="1">
      <alignment horizontal="center" vertical="center"/>
    </xf>
    <xf numFmtId="10" fontId="15" fillId="43" borderId="116" xfId="54" applyNumberFormat="1" applyFont="1" applyFill="1" applyBorder="1" applyAlignment="1">
      <alignment horizontal="center" vertical="center"/>
    </xf>
    <xf numFmtId="10" fontId="18" fillId="43" borderId="116" xfId="54" applyNumberFormat="1" applyFont="1" applyFill="1" applyBorder="1" applyAlignment="1">
      <alignment horizontal="center" vertical="center"/>
    </xf>
    <xf numFmtId="10" fontId="15" fillId="0" borderId="120" xfId="0" applyNumberFormat="1" applyFont="1" applyBorder="1" applyAlignment="1">
      <alignment horizontal="center" vertical="center"/>
    </xf>
    <xf numFmtId="17" fontId="15" fillId="43" borderId="120" xfId="0" applyNumberFormat="1" applyFont="1" applyFill="1" applyBorder="1" applyAlignment="1">
      <alignment horizontal="center" vertical="center"/>
    </xf>
    <xf numFmtId="0" fontId="15" fillId="0" borderId="82" xfId="0" applyFont="1" applyBorder="1" applyAlignment="1">
      <alignment/>
    </xf>
    <xf numFmtId="0" fontId="15" fillId="43" borderId="27" xfId="0" applyNumberFormat="1" applyFont="1" applyFill="1" applyBorder="1" applyAlignment="1">
      <alignment horizontal="center" vertical="top" wrapText="1"/>
    </xf>
    <xf numFmtId="0" fontId="15" fillId="43" borderId="121" xfId="0" applyFont="1" applyFill="1" applyBorder="1" applyAlignment="1">
      <alignment horizontal="center" vertical="center"/>
    </xf>
    <xf numFmtId="0" fontId="15" fillId="43" borderId="122" xfId="0" applyFont="1" applyFill="1" applyBorder="1" applyAlignment="1">
      <alignment horizontal="center" vertical="center"/>
    </xf>
    <xf numFmtId="0" fontId="17" fillId="43" borderId="123" xfId="0" applyFont="1" applyFill="1" applyBorder="1" applyAlignment="1">
      <alignment horizontal="left" vertical="center" wrapText="1" indent="1"/>
    </xf>
    <xf numFmtId="0" fontId="18" fillId="43" borderId="124" xfId="0" applyFont="1" applyFill="1" applyBorder="1" applyAlignment="1">
      <alignment horizontal="left" vertical="center" indent="2"/>
    </xf>
    <xf numFmtId="0" fontId="18" fillId="43" borderId="121" xfId="0" applyFont="1" applyFill="1" applyBorder="1" applyAlignment="1">
      <alignment horizontal="left" vertical="center" indent="3"/>
    </xf>
    <xf numFmtId="0" fontId="18" fillId="43" borderId="125" xfId="0" applyFont="1" applyFill="1" applyBorder="1" applyAlignment="1">
      <alignment horizontal="left" vertical="center" indent="2"/>
    </xf>
    <xf numFmtId="0" fontId="18" fillId="43" borderId="27" xfId="0" applyFont="1" applyFill="1" applyBorder="1" applyAlignment="1">
      <alignment horizontal="left" vertical="center" indent="2"/>
    </xf>
    <xf numFmtId="10" fontId="18" fillId="43" borderId="0" xfId="54" applyNumberFormat="1" applyFont="1" applyFill="1" applyBorder="1" applyAlignment="1">
      <alignment vertical="center"/>
    </xf>
    <xf numFmtId="10" fontId="18" fillId="43" borderId="103" xfId="0" applyNumberFormat="1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horizontal="left" vertical="center" indent="1"/>
    </xf>
    <xf numFmtId="0" fontId="18" fillId="43" borderId="28" xfId="0" applyFont="1" applyFill="1" applyBorder="1" applyAlignment="1">
      <alignment horizontal="left" vertical="center" indent="2"/>
    </xf>
    <xf numFmtId="10" fontId="18" fillId="43" borderId="33" xfId="54" applyNumberFormat="1" applyFont="1" applyFill="1" applyBorder="1" applyAlignment="1">
      <alignment horizontal="center" vertical="center"/>
    </xf>
    <xf numFmtId="10" fontId="18" fillId="43" borderId="126" xfId="54" applyNumberFormat="1" applyFont="1" applyFill="1" applyBorder="1" applyAlignment="1">
      <alignment horizontal="center" vertical="center"/>
    </xf>
    <xf numFmtId="10" fontId="18" fillId="43" borderId="127" xfId="54" applyNumberFormat="1" applyFont="1" applyFill="1" applyBorder="1" applyAlignment="1">
      <alignment horizontal="center" vertical="center"/>
    </xf>
    <xf numFmtId="10" fontId="18" fillId="43" borderId="128" xfId="54" applyNumberFormat="1" applyFont="1" applyFill="1" applyBorder="1" applyAlignment="1">
      <alignment horizontal="center" vertical="center"/>
    </xf>
    <xf numFmtId="10" fontId="18" fillId="43" borderId="129" xfId="54" applyNumberFormat="1" applyFont="1" applyFill="1" applyBorder="1" applyAlignment="1">
      <alignment horizontal="center" vertical="center"/>
    </xf>
    <xf numFmtId="0" fontId="15" fillId="43" borderId="27" xfId="0" applyFont="1" applyFill="1" applyBorder="1" applyAlignment="1">
      <alignment horizontal="left" vertical="center" indent="2"/>
    </xf>
    <xf numFmtId="0" fontId="15" fillId="43" borderId="28" xfId="0" applyFont="1" applyFill="1" applyBorder="1" applyAlignment="1">
      <alignment horizontal="left" vertical="center" indent="1"/>
    </xf>
    <xf numFmtId="0" fontId="15" fillId="0" borderId="33" xfId="0" applyFont="1" applyBorder="1" applyAlignment="1">
      <alignment/>
    </xf>
    <xf numFmtId="10" fontId="18" fillId="43" borderId="130" xfId="0" applyNumberFormat="1" applyFont="1" applyFill="1" applyBorder="1" applyAlignment="1">
      <alignment horizontal="center" vertical="center"/>
    </xf>
    <xf numFmtId="10" fontId="18" fillId="43" borderId="131" xfId="54" applyNumberFormat="1" applyFont="1" applyFill="1" applyBorder="1" applyAlignment="1">
      <alignment horizontal="center" vertical="center"/>
    </xf>
    <xf numFmtId="10" fontId="18" fillId="43" borderId="132" xfId="54" applyNumberFormat="1" applyFont="1" applyFill="1" applyBorder="1" applyAlignment="1">
      <alignment horizontal="center" vertical="center"/>
    </xf>
    <xf numFmtId="10" fontId="18" fillId="43" borderId="133" xfId="54" applyNumberFormat="1" applyFont="1" applyFill="1" applyBorder="1" applyAlignment="1">
      <alignment horizontal="center" vertical="center"/>
    </xf>
    <xf numFmtId="17" fontId="15" fillId="43" borderId="134" xfId="0" applyNumberFormat="1" applyFont="1" applyFill="1" applyBorder="1" applyAlignment="1">
      <alignment horizontal="center" vertical="center"/>
    </xf>
    <xf numFmtId="17" fontId="15" fillId="43" borderId="135" xfId="0" applyNumberFormat="1" applyFont="1" applyFill="1" applyBorder="1" applyAlignment="1">
      <alignment horizontal="center" vertical="center"/>
    </xf>
    <xf numFmtId="0" fontId="15" fillId="0" borderId="132" xfId="0" applyFont="1" applyBorder="1" applyAlignment="1">
      <alignment/>
    </xf>
    <xf numFmtId="10" fontId="18" fillId="43" borderId="131" xfId="0" applyNumberFormat="1" applyFont="1" applyFill="1" applyBorder="1" applyAlignment="1">
      <alignment horizontal="center" vertical="center"/>
    </xf>
    <xf numFmtId="17" fontId="15" fillId="43" borderId="136" xfId="0" applyNumberFormat="1" applyFont="1" applyFill="1" applyBorder="1" applyAlignment="1">
      <alignment horizontal="center" vertical="center"/>
    </xf>
    <xf numFmtId="10" fontId="15" fillId="0" borderId="136" xfId="0" applyNumberFormat="1" applyFont="1" applyBorder="1" applyAlignment="1">
      <alignment horizontal="center" vertical="center"/>
    </xf>
    <xf numFmtId="0" fontId="15" fillId="0" borderId="80" xfId="0" applyFont="1" applyBorder="1" applyAlignment="1">
      <alignment/>
    </xf>
    <xf numFmtId="0" fontId="15" fillId="0" borderId="94" xfId="0" applyFont="1" applyBorder="1" applyAlignment="1">
      <alignment/>
    </xf>
    <xf numFmtId="0" fontId="15" fillId="43" borderId="80" xfId="0" applyFont="1" applyFill="1" applyBorder="1" applyAlignment="1">
      <alignment/>
    </xf>
    <xf numFmtId="0" fontId="15" fillId="43" borderId="28" xfId="0" applyFont="1" applyFill="1" applyBorder="1" applyAlignment="1">
      <alignment horizontal="left" vertical="center" indent="2"/>
    </xf>
    <xf numFmtId="10" fontId="15" fillId="0" borderId="33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37" xfId="0" applyFont="1" applyBorder="1" applyAlignment="1">
      <alignment/>
    </xf>
    <xf numFmtId="10" fontId="18" fillId="43" borderId="138" xfId="0" applyNumberFormat="1" applyFont="1" applyFill="1" applyBorder="1" applyAlignment="1">
      <alignment horizontal="center" vertical="center"/>
    </xf>
    <xf numFmtId="10" fontId="18" fillId="43" borderId="139" xfId="0" applyNumberFormat="1" applyFont="1" applyFill="1" applyBorder="1" applyAlignment="1">
      <alignment horizontal="center" vertical="center"/>
    </xf>
    <xf numFmtId="10" fontId="15" fillId="0" borderId="140" xfId="0" applyNumberFormat="1" applyFont="1" applyBorder="1" applyAlignment="1">
      <alignment horizontal="center" vertical="center"/>
    </xf>
    <xf numFmtId="10" fontId="18" fillId="43" borderId="139" xfId="54" applyNumberFormat="1" applyFont="1" applyFill="1" applyBorder="1" applyAlignment="1">
      <alignment horizontal="center" vertical="center"/>
    </xf>
    <xf numFmtId="10" fontId="18" fillId="43" borderId="141" xfId="54" applyNumberFormat="1" applyFont="1" applyFill="1" applyBorder="1" applyAlignment="1">
      <alignment horizontal="center" vertical="center"/>
    </xf>
    <xf numFmtId="10" fontId="18" fillId="43" borderId="142" xfId="54" applyNumberFormat="1" applyFont="1" applyFill="1" applyBorder="1" applyAlignment="1">
      <alignment horizontal="center" vertical="center"/>
    </xf>
    <xf numFmtId="0" fontId="15" fillId="0" borderId="141" xfId="0" applyFont="1" applyBorder="1" applyAlignment="1">
      <alignment/>
    </xf>
    <xf numFmtId="0" fontId="15" fillId="0" borderId="142" xfId="0" applyFont="1" applyBorder="1" applyAlignment="1">
      <alignment/>
    </xf>
    <xf numFmtId="10" fontId="15" fillId="43" borderId="143" xfId="0" applyNumberFormat="1" applyFont="1" applyFill="1" applyBorder="1" applyAlignment="1">
      <alignment horizontal="center" vertical="center"/>
    </xf>
    <xf numFmtId="10" fontId="15" fillId="43" borderId="144" xfId="0" applyNumberFormat="1" applyFont="1" applyFill="1" applyBorder="1" applyAlignment="1">
      <alignment horizontal="center" vertical="center"/>
    </xf>
    <xf numFmtId="10" fontId="15" fillId="43" borderId="145" xfId="0" applyNumberFormat="1" applyFont="1" applyFill="1" applyBorder="1" applyAlignment="1">
      <alignment horizontal="center" vertical="center"/>
    </xf>
    <xf numFmtId="10" fontId="15" fillId="43" borderId="103" xfId="0" applyNumberFormat="1" applyFont="1" applyFill="1" applyBorder="1" applyAlignment="1">
      <alignment horizontal="center" vertical="center"/>
    </xf>
    <xf numFmtId="10" fontId="15" fillId="43" borderId="0" xfId="0" applyNumberFormat="1" applyFont="1" applyFill="1" applyBorder="1" applyAlignment="1">
      <alignment horizontal="center" vertical="center"/>
    </xf>
    <xf numFmtId="10" fontId="15" fillId="43" borderId="109" xfId="0" applyNumberFormat="1" applyFont="1" applyFill="1" applyBorder="1" applyAlignment="1">
      <alignment horizontal="center" vertical="center"/>
    </xf>
    <xf numFmtId="0" fontId="18" fillId="43" borderId="124" xfId="0" applyFont="1" applyFill="1" applyBorder="1" applyAlignment="1">
      <alignment horizontal="left" vertical="center" indent="2"/>
    </xf>
    <xf numFmtId="10" fontId="18" fillId="43" borderId="104" xfId="54" applyNumberFormat="1" applyFont="1" applyFill="1" applyBorder="1" applyAlignment="1">
      <alignment horizontal="center" vertical="center"/>
    </xf>
    <xf numFmtId="10" fontId="18" fillId="43" borderId="105" xfId="54" applyNumberFormat="1" applyFont="1" applyFill="1" applyBorder="1" applyAlignment="1">
      <alignment horizontal="center" vertical="center"/>
    </xf>
    <xf numFmtId="10" fontId="18" fillId="43" borderId="104" xfId="0" applyNumberFormat="1" applyFont="1" applyFill="1" applyBorder="1" applyAlignment="1">
      <alignment horizontal="center" vertical="center"/>
    </xf>
    <xf numFmtId="10" fontId="18" fillId="43" borderId="114" xfId="0" applyNumberFormat="1" applyFont="1" applyFill="1" applyBorder="1" applyAlignment="1">
      <alignment horizontal="center" vertical="center"/>
    </xf>
    <xf numFmtId="10" fontId="18" fillId="43" borderId="111" xfId="0" applyNumberFormat="1" applyFont="1" applyFill="1" applyBorder="1" applyAlignment="1">
      <alignment horizontal="center" vertical="center"/>
    </xf>
    <xf numFmtId="10" fontId="18" fillId="43" borderId="118" xfId="0" applyNumberFormat="1" applyFont="1" applyFill="1" applyBorder="1" applyAlignment="1">
      <alignment horizontal="center" vertical="center"/>
    </xf>
    <xf numFmtId="10" fontId="18" fillId="43" borderId="130" xfId="0" applyNumberFormat="1" applyFont="1" applyFill="1" applyBorder="1" applyAlignment="1">
      <alignment horizontal="center" vertical="center"/>
    </xf>
    <xf numFmtId="10" fontId="18" fillId="43" borderId="138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5" fillId="43" borderId="121" xfId="0" applyFont="1" applyFill="1" applyBorder="1" applyAlignment="1">
      <alignment horizontal="left" vertical="center" indent="3"/>
    </xf>
    <xf numFmtId="10" fontId="15" fillId="43" borderId="106" xfId="0" applyNumberFormat="1" applyFont="1" applyFill="1" applyBorder="1" applyAlignment="1">
      <alignment horizontal="center" vertical="center"/>
    </xf>
    <xf numFmtId="10" fontId="15" fillId="0" borderId="0" xfId="0" applyNumberFormat="1" applyFont="1" applyFill="1" applyBorder="1" applyAlignment="1">
      <alignment horizontal="center" vertical="center"/>
    </xf>
    <xf numFmtId="10" fontId="15" fillId="0" borderId="106" xfId="0" applyNumberFormat="1" applyFont="1" applyFill="1" applyBorder="1" applyAlignment="1">
      <alignment horizontal="center" vertical="center"/>
    </xf>
    <xf numFmtId="10" fontId="15" fillId="0" borderId="103" xfId="0" applyNumberFormat="1" applyFont="1" applyFill="1" applyBorder="1" applyAlignment="1">
      <alignment horizontal="center" vertical="center"/>
    </xf>
    <xf numFmtId="10" fontId="15" fillId="0" borderId="113" xfId="0" applyNumberFormat="1" applyFont="1" applyFill="1" applyBorder="1" applyAlignment="1">
      <alignment horizontal="center" vertical="center"/>
    </xf>
    <xf numFmtId="10" fontId="15" fillId="0" borderId="108" xfId="0" applyNumberFormat="1" applyFont="1" applyFill="1" applyBorder="1" applyAlignment="1">
      <alignment horizontal="center" vertical="center"/>
    </xf>
    <xf numFmtId="10" fontId="15" fillId="0" borderId="116" xfId="0" applyNumberFormat="1" applyFont="1" applyFill="1" applyBorder="1" applyAlignment="1">
      <alignment horizontal="center" vertical="center"/>
    </xf>
    <xf numFmtId="10" fontId="15" fillId="43" borderId="131" xfId="0" applyNumberFormat="1" applyFont="1" applyFill="1" applyBorder="1" applyAlignment="1">
      <alignment horizontal="center" vertical="center"/>
    </xf>
    <xf numFmtId="10" fontId="15" fillId="43" borderId="139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10" fontId="15" fillId="43" borderId="132" xfId="0" applyNumberFormat="1" applyFont="1" applyFill="1" applyBorder="1" applyAlignment="1">
      <alignment horizontal="center" vertical="center"/>
    </xf>
    <xf numFmtId="10" fontId="15" fillId="43" borderId="141" xfId="0" applyNumberFormat="1" applyFont="1" applyFill="1" applyBorder="1" applyAlignment="1">
      <alignment horizontal="center" vertical="center"/>
    </xf>
    <xf numFmtId="10" fontId="15" fillId="43" borderId="136" xfId="0" applyNumberFormat="1" applyFont="1" applyFill="1" applyBorder="1" applyAlignment="1">
      <alignment horizontal="center" vertical="center"/>
    </xf>
    <xf numFmtId="10" fontId="15" fillId="43" borderId="140" xfId="0" applyNumberFormat="1" applyFont="1" applyFill="1" applyBorder="1" applyAlignment="1">
      <alignment horizontal="center" vertical="center"/>
    </xf>
    <xf numFmtId="10" fontId="15" fillId="43" borderId="113" xfId="0" applyNumberFormat="1" applyFont="1" applyFill="1" applyBorder="1" applyAlignment="1">
      <alignment horizontal="center" vertical="center"/>
    </xf>
    <xf numFmtId="10" fontId="15" fillId="43" borderId="108" xfId="0" applyNumberFormat="1" applyFont="1" applyFill="1" applyBorder="1" applyAlignment="1">
      <alignment horizontal="center" vertical="center"/>
    </xf>
    <xf numFmtId="10" fontId="15" fillId="43" borderId="116" xfId="0" applyNumberFormat="1" applyFont="1" applyFill="1" applyBorder="1" applyAlignment="1">
      <alignment horizontal="center" vertical="center"/>
    </xf>
    <xf numFmtId="10" fontId="18" fillId="43" borderId="105" xfId="0" applyNumberFormat="1" applyFont="1" applyFill="1" applyBorder="1" applyAlignment="1">
      <alignment horizontal="center" vertical="center"/>
    </xf>
    <xf numFmtId="0" fontId="15" fillId="43" borderId="121" xfId="0" applyFont="1" applyFill="1" applyBorder="1" applyAlignment="1">
      <alignment horizontal="left" vertical="center" indent="4"/>
    </xf>
    <xf numFmtId="10" fontId="15" fillId="43" borderId="0" xfId="54" applyNumberFormat="1" applyFont="1" applyFill="1" applyBorder="1" applyAlignment="1">
      <alignment horizontal="center" vertical="center"/>
    </xf>
    <xf numFmtId="10" fontId="15" fillId="43" borderId="106" xfId="54" applyNumberFormat="1" applyFont="1" applyFill="1" applyBorder="1" applyAlignment="1">
      <alignment horizontal="center" vertical="center"/>
    </xf>
    <xf numFmtId="10" fontId="15" fillId="43" borderId="108" xfId="54" applyNumberFormat="1" applyFont="1" applyFill="1" applyBorder="1" applyAlignment="1">
      <alignment horizontal="center" vertical="center"/>
    </xf>
    <xf numFmtId="10" fontId="15" fillId="43" borderId="113" xfId="54" applyNumberFormat="1" applyFont="1" applyFill="1" applyBorder="1" applyAlignment="1">
      <alignment horizontal="center" vertical="center"/>
    </xf>
    <xf numFmtId="10" fontId="15" fillId="43" borderId="116" xfId="54" applyNumberFormat="1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horizontal="center" vertical="center"/>
    </xf>
    <xf numFmtId="0" fontId="15" fillId="43" borderId="106" xfId="0" applyFont="1" applyFill="1" applyBorder="1" applyAlignment="1">
      <alignment horizontal="center" vertical="center"/>
    </xf>
    <xf numFmtId="174" fontId="15" fillId="43" borderId="0" xfId="54" applyNumberFormat="1" applyFont="1" applyFill="1" applyBorder="1" applyAlignment="1">
      <alignment horizontal="center" vertical="center"/>
    </xf>
    <xf numFmtId="174" fontId="15" fillId="43" borderId="106" xfId="54" applyNumberFormat="1" applyFont="1" applyFill="1" applyBorder="1" applyAlignment="1">
      <alignment horizontal="center" vertical="center"/>
    </xf>
    <xf numFmtId="174" fontId="15" fillId="43" borderId="113" xfId="54" applyNumberFormat="1" applyFont="1" applyFill="1" applyBorder="1" applyAlignment="1">
      <alignment horizontal="center" vertical="center"/>
    </xf>
    <xf numFmtId="174" fontId="15" fillId="43" borderId="108" xfId="54" applyNumberFormat="1" applyFont="1" applyFill="1" applyBorder="1" applyAlignment="1">
      <alignment horizontal="center" vertical="center"/>
    </xf>
    <xf numFmtId="174" fontId="15" fillId="43" borderId="116" xfId="54" applyNumberFormat="1" applyFont="1" applyFill="1" applyBorder="1" applyAlignment="1">
      <alignment horizontal="center" vertical="center"/>
    </xf>
    <xf numFmtId="174" fontId="15" fillId="43" borderId="0" xfId="0" applyNumberFormat="1" applyFont="1" applyFill="1" applyBorder="1" applyAlignment="1">
      <alignment horizontal="center" vertical="center"/>
    </xf>
    <xf numFmtId="174" fontId="15" fillId="43" borderId="132" xfId="0" applyNumberFormat="1" applyFont="1" applyFill="1" applyBorder="1" applyAlignment="1">
      <alignment horizontal="center" vertical="center"/>
    </xf>
    <xf numFmtId="174" fontId="15" fillId="43" borderId="141" xfId="0" applyNumberFormat="1" applyFont="1" applyFill="1" applyBorder="1" applyAlignment="1">
      <alignment horizontal="center" vertical="center"/>
    </xf>
    <xf numFmtId="174" fontId="15" fillId="43" borderId="109" xfId="0" applyNumberFormat="1" applyFont="1" applyFill="1" applyBorder="1" applyAlignment="1">
      <alignment horizontal="center" vertical="center"/>
    </xf>
    <xf numFmtId="174" fontId="15" fillId="43" borderId="140" xfId="0" applyNumberFormat="1" applyFont="1" applyFill="1" applyBorder="1" applyAlignment="1">
      <alignment horizontal="center" vertical="center"/>
    </xf>
    <xf numFmtId="10" fontId="15" fillId="43" borderId="27" xfId="54" applyNumberFormat="1" applyFont="1" applyFill="1" applyBorder="1" applyAlignment="1">
      <alignment horizontal="center" vertical="center"/>
    </xf>
    <xf numFmtId="174" fontId="15" fillId="43" borderId="27" xfId="54" applyNumberFormat="1" applyFont="1" applyFill="1" applyBorder="1" applyAlignment="1">
      <alignment horizontal="center" vertical="center"/>
    </xf>
    <xf numFmtId="0" fontId="15" fillId="43" borderId="146" xfId="0" applyFont="1" applyFill="1" applyBorder="1" applyAlignment="1">
      <alignment horizontal="left" vertical="center" indent="4"/>
    </xf>
    <xf numFmtId="10" fontId="15" fillId="43" borderId="33" xfId="0" applyNumberFormat="1" applyFont="1" applyFill="1" applyBorder="1" applyAlignment="1">
      <alignment horizontal="center" vertical="center"/>
    </xf>
    <xf numFmtId="10" fontId="15" fillId="43" borderId="126" xfId="0" applyNumberFormat="1" applyFont="1" applyFill="1" applyBorder="1" applyAlignment="1">
      <alignment horizontal="center" vertical="center"/>
    </xf>
    <xf numFmtId="174" fontId="15" fillId="43" borderId="128" xfId="54" applyNumberFormat="1" applyFont="1" applyFill="1" applyBorder="1" applyAlignment="1">
      <alignment horizontal="center" vertical="center"/>
    </xf>
    <xf numFmtId="174" fontId="15" fillId="43" borderId="33" xfId="54" applyNumberFormat="1" applyFont="1" applyFill="1" applyBorder="1" applyAlignment="1">
      <alignment horizontal="center" vertical="center"/>
    </xf>
    <xf numFmtId="174" fontId="15" fillId="43" borderId="126" xfId="54" applyNumberFormat="1" applyFont="1" applyFill="1" applyBorder="1" applyAlignment="1">
      <alignment horizontal="center" vertical="center"/>
    </xf>
    <xf numFmtId="174" fontId="15" fillId="43" borderId="127" xfId="54" applyNumberFormat="1" applyFont="1" applyFill="1" applyBorder="1" applyAlignment="1">
      <alignment horizontal="center" vertical="center"/>
    </xf>
    <xf numFmtId="174" fontId="15" fillId="43" borderId="129" xfId="54" applyNumberFormat="1" applyFont="1" applyFill="1" applyBorder="1" applyAlignment="1">
      <alignment horizontal="center" vertical="center"/>
    </xf>
    <xf numFmtId="174" fontId="15" fillId="43" borderId="33" xfId="0" applyNumberFormat="1" applyFont="1" applyFill="1" applyBorder="1" applyAlignment="1">
      <alignment horizontal="center" vertical="center"/>
    </xf>
    <xf numFmtId="174" fontId="15" fillId="43" borderId="133" xfId="0" applyNumberFormat="1" applyFont="1" applyFill="1" applyBorder="1" applyAlignment="1">
      <alignment horizontal="center" vertical="center"/>
    </xf>
    <xf numFmtId="174" fontId="15" fillId="43" borderId="142" xfId="0" applyNumberFormat="1" applyFont="1" applyFill="1" applyBorder="1" applyAlignment="1">
      <alignment horizontal="center" vertical="center"/>
    </xf>
    <xf numFmtId="0" fontId="15" fillId="43" borderId="147" xfId="0" applyFont="1" applyFill="1" applyBorder="1" applyAlignment="1">
      <alignment horizontal="left" vertical="center" indent="4"/>
    </xf>
    <xf numFmtId="10" fontId="15" fillId="43" borderId="148" xfId="0" applyNumberFormat="1" applyFont="1" applyFill="1" applyBorder="1" applyAlignment="1">
      <alignment horizontal="center" vertical="center"/>
    </xf>
    <xf numFmtId="10" fontId="15" fillId="43" borderId="149" xfId="0" applyNumberFormat="1" applyFont="1" applyFill="1" applyBorder="1" applyAlignment="1">
      <alignment horizontal="center" vertical="center"/>
    </xf>
    <xf numFmtId="10" fontId="15" fillId="43" borderId="150" xfId="54" applyNumberFormat="1" applyFont="1" applyFill="1" applyBorder="1" applyAlignment="1">
      <alignment horizontal="center" vertical="center"/>
    </xf>
    <xf numFmtId="10" fontId="15" fillId="43" borderId="148" xfId="54" applyNumberFormat="1" applyFont="1" applyFill="1" applyBorder="1" applyAlignment="1">
      <alignment horizontal="center" vertical="center"/>
    </xf>
    <xf numFmtId="174" fontId="15" fillId="43" borderId="148" xfId="54" applyNumberFormat="1" applyFont="1" applyFill="1" applyBorder="1" applyAlignment="1">
      <alignment horizontal="center" vertical="center"/>
    </xf>
    <xf numFmtId="174" fontId="15" fillId="43" borderId="149" xfId="54" applyNumberFormat="1" applyFont="1" applyFill="1" applyBorder="1" applyAlignment="1">
      <alignment horizontal="center" vertical="center"/>
    </xf>
    <xf numFmtId="174" fontId="15" fillId="43" borderId="151" xfId="54" applyNumberFormat="1" applyFont="1" applyFill="1" applyBorder="1" applyAlignment="1">
      <alignment horizontal="center" vertical="center"/>
    </xf>
    <xf numFmtId="174" fontId="15" fillId="43" borderId="150" xfId="54" applyNumberFormat="1" applyFont="1" applyFill="1" applyBorder="1" applyAlignment="1">
      <alignment horizontal="center" vertical="center"/>
    </xf>
    <xf numFmtId="174" fontId="15" fillId="43" borderId="152" xfId="54" applyNumberFormat="1" applyFont="1" applyFill="1" applyBorder="1" applyAlignment="1">
      <alignment horizontal="center" vertical="center"/>
    </xf>
    <xf numFmtId="174" fontId="15" fillId="43" borderId="153" xfId="54" applyNumberFormat="1" applyFont="1" applyFill="1" applyBorder="1" applyAlignment="1">
      <alignment horizontal="center" vertical="center"/>
    </xf>
    <xf numFmtId="174" fontId="15" fillId="43" borderId="136" xfId="0" applyNumberFormat="1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10" fontId="18" fillId="43" borderId="132" xfId="0" applyNumberFormat="1" applyFont="1" applyFill="1" applyBorder="1" applyAlignment="1">
      <alignment horizontal="center" vertical="center"/>
    </xf>
    <xf numFmtId="10" fontId="18" fillId="43" borderId="141" xfId="0" applyNumberFormat="1" applyFont="1" applyFill="1" applyBorder="1" applyAlignment="1">
      <alignment horizontal="center" vertical="center"/>
    </xf>
    <xf numFmtId="0" fontId="18" fillId="43" borderId="154" xfId="0" applyFont="1" applyFill="1" applyBorder="1" applyAlignment="1">
      <alignment horizontal="left" vertical="center" indent="2"/>
    </xf>
    <xf numFmtId="10" fontId="18" fillId="43" borderId="34" xfId="0" applyNumberFormat="1" applyFont="1" applyFill="1" applyBorder="1" applyAlignment="1">
      <alignment horizontal="center" vertical="center"/>
    </xf>
    <xf numFmtId="10" fontId="18" fillId="43" borderId="155" xfId="0" applyNumberFormat="1" applyFont="1" applyFill="1" applyBorder="1" applyAlignment="1">
      <alignment horizontal="center" vertical="center"/>
    </xf>
    <xf numFmtId="10" fontId="18" fillId="43" borderId="156" xfId="54" applyNumberFormat="1" applyFont="1" applyFill="1" applyBorder="1" applyAlignment="1">
      <alignment horizontal="center" vertical="center"/>
    </xf>
    <xf numFmtId="10" fontId="18" fillId="43" borderId="34" xfId="54" applyNumberFormat="1" applyFont="1" applyFill="1" applyBorder="1" applyAlignment="1">
      <alignment horizontal="center" vertical="center"/>
    </xf>
    <xf numFmtId="10" fontId="18" fillId="43" borderId="155" xfId="54" applyNumberFormat="1" applyFont="1" applyFill="1" applyBorder="1" applyAlignment="1">
      <alignment horizontal="center" vertical="center"/>
    </xf>
    <xf numFmtId="10" fontId="18" fillId="43" borderId="157" xfId="54" applyNumberFormat="1" applyFont="1" applyFill="1" applyBorder="1" applyAlignment="1">
      <alignment horizontal="center" vertical="center"/>
    </xf>
    <xf numFmtId="10" fontId="18" fillId="43" borderId="158" xfId="54" applyNumberFormat="1" applyFont="1" applyFill="1" applyBorder="1" applyAlignment="1">
      <alignment horizontal="center" vertical="center"/>
    </xf>
    <xf numFmtId="10" fontId="18" fillId="43" borderId="159" xfId="0" applyNumberFormat="1" applyFont="1" applyFill="1" applyBorder="1" applyAlignment="1">
      <alignment horizontal="center" vertical="center"/>
    </xf>
    <xf numFmtId="10" fontId="18" fillId="43" borderId="160" xfId="0" applyNumberFormat="1" applyFont="1" applyFill="1" applyBorder="1" applyAlignment="1">
      <alignment horizontal="center" vertical="center"/>
    </xf>
    <xf numFmtId="0" fontId="15" fillId="0" borderId="161" xfId="0" applyFont="1" applyBorder="1" applyAlignment="1">
      <alignment horizontal="center"/>
    </xf>
    <xf numFmtId="0" fontId="15" fillId="0" borderId="162" xfId="0" applyFont="1" applyBorder="1" applyAlignment="1">
      <alignment/>
    </xf>
    <xf numFmtId="10" fontId="18" fillId="43" borderId="163" xfId="0" applyNumberFormat="1" applyFont="1" applyFill="1" applyBorder="1" applyAlignment="1">
      <alignment horizontal="center" vertical="center"/>
    </xf>
    <xf numFmtId="10" fontId="15" fillId="43" borderId="164" xfId="0" applyNumberFormat="1" applyFont="1" applyFill="1" applyBorder="1" applyAlignment="1">
      <alignment horizontal="center" vertical="center"/>
    </xf>
    <xf numFmtId="10" fontId="15" fillId="43" borderId="162" xfId="0" applyNumberFormat="1" applyFont="1" applyFill="1" applyBorder="1" applyAlignment="1">
      <alignment horizontal="center" vertical="center"/>
    </xf>
    <xf numFmtId="10" fontId="15" fillId="43" borderId="165" xfId="0" applyNumberFormat="1" applyFont="1" applyFill="1" applyBorder="1" applyAlignment="1">
      <alignment horizontal="center" vertical="center"/>
    </xf>
    <xf numFmtId="10" fontId="18" fillId="43" borderId="163" xfId="0" applyNumberFormat="1" applyFont="1" applyFill="1" applyBorder="1" applyAlignment="1">
      <alignment horizontal="center" vertical="center"/>
    </xf>
    <xf numFmtId="10" fontId="18" fillId="43" borderId="164" xfId="0" applyNumberFormat="1" applyFont="1" applyFill="1" applyBorder="1" applyAlignment="1">
      <alignment horizontal="center" vertical="center"/>
    </xf>
    <xf numFmtId="174" fontId="15" fillId="43" borderId="162" xfId="0" applyNumberFormat="1" applyFont="1" applyFill="1" applyBorder="1" applyAlignment="1">
      <alignment horizontal="center" vertical="center"/>
    </xf>
    <xf numFmtId="174" fontId="15" fillId="43" borderId="161" xfId="0" applyNumberFormat="1" applyFont="1" applyFill="1" applyBorder="1" applyAlignment="1">
      <alignment horizontal="center" vertical="center"/>
    </xf>
    <xf numFmtId="10" fontId="18" fillId="43" borderId="166" xfId="0" applyNumberFormat="1" applyFont="1" applyFill="1" applyBorder="1" applyAlignment="1">
      <alignment horizontal="center" vertical="center"/>
    </xf>
    <xf numFmtId="10" fontId="18" fillId="43" borderId="162" xfId="0" applyNumberFormat="1" applyFont="1" applyFill="1" applyBorder="1" applyAlignment="1">
      <alignment horizontal="center" vertical="center"/>
    </xf>
    <xf numFmtId="10" fontId="15" fillId="0" borderId="165" xfId="0" applyNumberFormat="1" applyFont="1" applyBorder="1" applyAlignment="1">
      <alignment horizontal="center" vertical="center"/>
    </xf>
    <xf numFmtId="10" fontId="18" fillId="43" borderId="164" xfId="54" applyNumberFormat="1" applyFont="1" applyFill="1" applyBorder="1" applyAlignment="1">
      <alignment horizontal="center" vertical="center"/>
    </xf>
    <xf numFmtId="10" fontId="18" fillId="43" borderId="162" xfId="54" applyNumberFormat="1" applyFont="1" applyFill="1" applyBorder="1" applyAlignment="1">
      <alignment horizontal="center" vertical="center"/>
    </xf>
    <xf numFmtId="10" fontId="18" fillId="43" borderId="161" xfId="54" applyNumberFormat="1" applyFont="1" applyFill="1" applyBorder="1" applyAlignment="1">
      <alignment horizontal="center" vertical="center"/>
    </xf>
    <xf numFmtId="174" fontId="15" fillId="43" borderId="106" xfId="0" applyNumberFormat="1" applyFont="1" applyFill="1" applyBorder="1" applyAlignment="1">
      <alignment horizontal="center" vertical="center"/>
    </xf>
    <xf numFmtId="174" fontId="15" fillId="43" borderId="153" xfId="0" applyNumberFormat="1" applyFont="1" applyFill="1" applyBorder="1" applyAlignment="1">
      <alignment horizontal="center" vertical="center"/>
    </xf>
    <xf numFmtId="0" fontId="15" fillId="0" borderId="167" xfId="0" applyFont="1" applyBorder="1" applyAlignment="1">
      <alignment horizontal="center"/>
    </xf>
    <xf numFmtId="0" fontId="15" fillId="0" borderId="106" xfId="0" applyFont="1" applyBorder="1" applyAlignment="1">
      <alignment/>
    </xf>
    <xf numFmtId="10" fontId="15" fillId="43" borderId="107" xfId="0" applyNumberFormat="1" applyFont="1" applyFill="1" applyBorder="1" applyAlignment="1">
      <alignment horizontal="center" vertical="center"/>
    </xf>
    <xf numFmtId="10" fontId="15" fillId="43" borderId="153" xfId="0" applyNumberFormat="1" applyFont="1" applyFill="1" applyBorder="1" applyAlignment="1">
      <alignment horizontal="center" vertical="center"/>
    </xf>
    <xf numFmtId="10" fontId="18" fillId="43" borderId="107" xfId="0" applyNumberFormat="1" applyFont="1" applyFill="1" applyBorder="1" applyAlignment="1">
      <alignment horizontal="center" vertical="center"/>
    </xf>
    <xf numFmtId="174" fontId="15" fillId="43" borderId="126" xfId="0" applyNumberFormat="1" applyFont="1" applyFill="1" applyBorder="1" applyAlignment="1">
      <alignment horizontal="center" vertical="center"/>
    </xf>
    <xf numFmtId="10" fontId="15" fillId="0" borderId="153" xfId="0" applyNumberFormat="1" applyFont="1" applyBorder="1" applyAlignment="1">
      <alignment horizontal="center" vertical="center"/>
    </xf>
    <xf numFmtId="10" fontId="15" fillId="43" borderId="110" xfId="0" applyNumberFormat="1" applyFont="1" applyFill="1" applyBorder="1" applyAlignment="1">
      <alignment horizontal="center" vertical="center"/>
    </xf>
    <xf numFmtId="10" fontId="15" fillId="43" borderId="117" xfId="0" applyNumberFormat="1" applyFont="1" applyFill="1" applyBorder="1" applyAlignment="1">
      <alignment horizontal="center" vertical="center"/>
    </xf>
    <xf numFmtId="10" fontId="18" fillId="43" borderId="111" xfId="0" applyNumberFormat="1" applyFont="1" applyFill="1" applyBorder="1" applyAlignment="1">
      <alignment horizontal="center" vertical="center"/>
    </xf>
    <xf numFmtId="10" fontId="18" fillId="43" borderId="110" xfId="0" applyNumberFormat="1" applyFont="1" applyFill="1" applyBorder="1" applyAlignment="1">
      <alignment horizontal="center" vertical="center"/>
    </xf>
    <xf numFmtId="174" fontId="15" fillId="43" borderId="108" xfId="0" applyNumberFormat="1" applyFont="1" applyFill="1" applyBorder="1" applyAlignment="1">
      <alignment horizontal="center" vertical="center"/>
    </xf>
    <xf numFmtId="174" fontId="15" fillId="43" borderId="117" xfId="0" applyNumberFormat="1" applyFont="1" applyFill="1" applyBorder="1" applyAlignment="1">
      <alignment horizontal="center" vertical="center"/>
    </xf>
    <xf numFmtId="174" fontId="15" fillId="43" borderId="110" xfId="0" applyNumberFormat="1" applyFont="1" applyFill="1" applyBorder="1" applyAlignment="1">
      <alignment horizontal="center" vertical="center"/>
    </xf>
    <xf numFmtId="174" fontId="15" fillId="43" borderId="128" xfId="0" applyNumberFormat="1" applyFont="1" applyFill="1" applyBorder="1" applyAlignment="1">
      <alignment horizontal="center" vertical="center"/>
    </xf>
    <xf numFmtId="10" fontId="18" fillId="43" borderId="156" xfId="0" applyNumberFormat="1" applyFont="1" applyFill="1" applyBorder="1" applyAlignment="1">
      <alignment horizontal="center" vertical="center"/>
    </xf>
    <xf numFmtId="10" fontId="18" fillId="43" borderId="108" xfId="0" applyNumberFormat="1" applyFont="1" applyFill="1" applyBorder="1" applyAlignment="1">
      <alignment horizontal="center" vertical="center"/>
    </xf>
    <xf numFmtId="174" fontId="15" fillId="43" borderId="103" xfId="0" applyNumberFormat="1" applyFont="1" applyFill="1" applyBorder="1" applyAlignment="1">
      <alignment horizontal="center" vertical="center"/>
    </xf>
    <xf numFmtId="0" fontId="15" fillId="0" borderId="168" xfId="0" applyFont="1" applyBorder="1" applyAlignment="1">
      <alignment/>
    </xf>
    <xf numFmtId="0" fontId="15" fillId="0" borderId="34" xfId="0" applyFont="1" applyBorder="1" applyAlignment="1">
      <alignment/>
    </xf>
    <xf numFmtId="10" fontId="18" fillId="43" borderId="169" xfId="0" applyNumberFormat="1" applyFont="1" applyFill="1" applyBorder="1" applyAlignment="1">
      <alignment horizontal="center" vertical="center"/>
    </xf>
    <xf numFmtId="10" fontId="15" fillId="43" borderId="170" xfId="0" applyNumberFormat="1" applyFont="1" applyFill="1" applyBorder="1" applyAlignment="1">
      <alignment horizontal="center" vertical="center"/>
    </xf>
    <xf numFmtId="10" fontId="15" fillId="43" borderId="82" xfId="0" applyNumberFormat="1" applyFont="1" applyFill="1" applyBorder="1" applyAlignment="1">
      <alignment horizontal="center" vertical="center"/>
    </xf>
    <xf numFmtId="10" fontId="15" fillId="43" borderId="171" xfId="0" applyNumberFormat="1" applyFont="1" applyFill="1" applyBorder="1" applyAlignment="1">
      <alignment horizontal="center" vertical="center"/>
    </xf>
    <xf numFmtId="10" fontId="18" fillId="43" borderId="169" xfId="0" applyNumberFormat="1" applyFont="1" applyFill="1" applyBorder="1" applyAlignment="1">
      <alignment horizontal="center" vertical="center"/>
    </xf>
    <xf numFmtId="10" fontId="18" fillId="43" borderId="170" xfId="0" applyNumberFormat="1" applyFont="1" applyFill="1" applyBorder="1" applyAlignment="1">
      <alignment horizontal="center" vertical="center"/>
    </xf>
    <xf numFmtId="174" fontId="15" fillId="43" borderId="82" xfId="0" applyNumberFormat="1" applyFont="1" applyFill="1" applyBorder="1" applyAlignment="1">
      <alignment horizontal="center" vertical="center"/>
    </xf>
    <xf numFmtId="174" fontId="15" fillId="43" borderId="171" xfId="0" applyNumberFormat="1" applyFont="1" applyFill="1" applyBorder="1" applyAlignment="1">
      <alignment horizontal="center" vertical="center"/>
    </xf>
    <xf numFmtId="174" fontId="15" fillId="43" borderId="168" xfId="0" applyNumberFormat="1" applyFont="1" applyFill="1" applyBorder="1" applyAlignment="1">
      <alignment horizontal="center" vertical="center"/>
    </xf>
    <xf numFmtId="10" fontId="18" fillId="43" borderId="172" xfId="0" applyNumberFormat="1" applyFont="1" applyFill="1" applyBorder="1" applyAlignment="1">
      <alignment horizontal="center" vertical="center"/>
    </xf>
    <xf numFmtId="10" fontId="18" fillId="43" borderId="82" xfId="0" applyNumberFormat="1" applyFont="1" applyFill="1" applyBorder="1" applyAlignment="1">
      <alignment horizontal="center" vertical="center"/>
    </xf>
    <xf numFmtId="10" fontId="15" fillId="0" borderId="171" xfId="0" applyNumberFormat="1" applyFont="1" applyBorder="1" applyAlignment="1">
      <alignment horizontal="center" vertical="center"/>
    </xf>
    <xf numFmtId="10" fontId="18" fillId="43" borderId="170" xfId="54" applyNumberFormat="1" applyFont="1" applyFill="1" applyBorder="1" applyAlignment="1">
      <alignment horizontal="center" vertical="center"/>
    </xf>
    <xf numFmtId="10" fontId="18" fillId="43" borderId="82" xfId="54" applyNumberFormat="1" applyFont="1" applyFill="1" applyBorder="1" applyAlignment="1">
      <alignment horizontal="center" vertical="center"/>
    </xf>
    <xf numFmtId="10" fontId="18" fillId="43" borderId="168" xfId="54" applyNumberFormat="1" applyFont="1" applyFill="1" applyBorder="1" applyAlignment="1">
      <alignment horizontal="center" vertical="center"/>
    </xf>
    <xf numFmtId="0" fontId="15" fillId="0" borderId="128" xfId="0" applyFont="1" applyBorder="1" applyAlignment="1">
      <alignment horizontal="center"/>
    </xf>
    <xf numFmtId="0" fontId="15" fillId="0" borderId="168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4" fillId="43" borderId="27" xfId="0" applyNumberFormat="1" applyFont="1" applyFill="1" applyBorder="1" applyAlignment="1">
      <alignment horizontal="center" vertical="top" wrapText="1"/>
    </xf>
    <xf numFmtId="0" fontId="14" fillId="43" borderId="0" xfId="0" applyNumberFormat="1" applyFont="1" applyFill="1" applyBorder="1" applyAlignment="1">
      <alignment horizontal="center" vertical="top" wrapText="1"/>
    </xf>
    <xf numFmtId="0" fontId="2" fillId="0" borderId="173" xfId="0" applyNumberFormat="1" applyFont="1" applyBorder="1" applyAlignment="1">
      <alignment horizontal="center" vertical="top" wrapText="1"/>
    </xf>
    <xf numFmtId="0" fontId="2" fillId="0" borderId="31" xfId="0" applyNumberFormat="1" applyFont="1" applyBorder="1" applyAlignment="1">
      <alignment horizontal="center" vertical="top" wrapText="1"/>
    </xf>
    <xf numFmtId="0" fontId="2" fillId="0" borderId="6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7" fillId="35" borderId="29" xfId="0" applyFont="1" applyFill="1" applyBorder="1" applyAlignment="1">
      <alignment horizontal="center"/>
    </xf>
    <xf numFmtId="0" fontId="7" fillId="35" borderId="34" xfId="0" applyFont="1" applyFill="1" applyBorder="1" applyAlignment="1">
      <alignment horizontal="center"/>
    </xf>
    <xf numFmtId="0" fontId="3" fillId="40" borderId="174" xfId="0" applyFont="1" applyFill="1" applyBorder="1" applyAlignment="1">
      <alignment horizontal="center"/>
    </xf>
    <xf numFmtId="0" fontId="3" fillId="40" borderId="175" xfId="0" applyFont="1" applyFill="1" applyBorder="1" applyAlignment="1">
      <alignment horizontal="center"/>
    </xf>
    <xf numFmtId="0" fontId="3" fillId="40" borderId="176" xfId="0" applyFont="1" applyFill="1" applyBorder="1" applyAlignment="1">
      <alignment horizontal="center"/>
    </xf>
    <xf numFmtId="0" fontId="3" fillId="40" borderId="40" xfId="0" applyFont="1" applyFill="1" applyBorder="1" applyAlignment="1">
      <alignment horizontal="center"/>
    </xf>
    <xf numFmtId="0" fontId="3" fillId="40" borderId="177" xfId="0" applyFont="1" applyFill="1" applyBorder="1" applyAlignment="1">
      <alignment horizontal="center"/>
    </xf>
    <xf numFmtId="0" fontId="3" fillId="34" borderId="176" xfId="0" applyFont="1" applyFill="1" applyBorder="1" applyAlignment="1">
      <alignment horizontal="center"/>
    </xf>
    <xf numFmtId="0" fontId="3" fillId="34" borderId="40" xfId="0" applyFont="1" applyFill="1" applyBorder="1" applyAlignment="1">
      <alignment horizontal="center"/>
    </xf>
    <xf numFmtId="0" fontId="3" fillId="44" borderId="174" xfId="0" applyFont="1" applyFill="1" applyBorder="1" applyAlignment="1">
      <alignment horizontal="center"/>
    </xf>
    <xf numFmtId="0" fontId="3" fillId="44" borderId="175" xfId="0" applyFont="1" applyFill="1" applyBorder="1" applyAlignment="1">
      <alignment horizontal="center"/>
    </xf>
    <xf numFmtId="0" fontId="3" fillId="44" borderId="178" xfId="0" applyFont="1" applyFill="1" applyBorder="1" applyAlignment="1">
      <alignment horizontal="center"/>
    </xf>
    <xf numFmtId="0" fontId="68" fillId="45" borderId="179" xfId="0" applyFont="1" applyFill="1" applyBorder="1" applyAlignment="1">
      <alignment horizontal="center"/>
    </xf>
    <xf numFmtId="0" fontId="68" fillId="45" borderId="180" xfId="0" applyFont="1" applyFill="1" applyBorder="1" applyAlignment="1">
      <alignment horizontal="center"/>
    </xf>
    <xf numFmtId="0" fontId="68" fillId="45" borderId="181" xfId="0" applyFont="1" applyFill="1" applyBorder="1" applyAlignment="1">
      <alignment horizontal="center"/>
    </xf>
    <xf numFmtId="17" fontId="16" fillId="43" borderId="27" xfId="0" applyNumberFormat="1" applyFont="1" applyFill="1" applyBorder="1" applyAlignment="1">
      <alignment horizontal="center" vertical="center"/>
    </xf>
    <xf numFmtId="17" fontId="16" fillId="43" borderId="0" xfId="0" applyNumberFormat="1" applyFont="1" applyFill="1" applyBorder="1" applyAlignment="1">
      <alignment horizontal="center" vertical="center"/>
    </xf>
    <xf numFmtId="17" fontId="16" fillId="43" borderId="82" xfId="0" applyNumberFormat="1" applyFont="1" applyFill="1" applyBorder="1" applyAlignment="1">
      <alignment horizontal="center" vertical="center"/>
    </xf>
    <xf numFmtId="0" fontId="68" fillId="45" borderId="111" xfId="0" applyFont="1" applyFill="1" applyBorder="1" applyAlignment="1">
      <alignment horizontal="center"/>
    </xf>
    <xf numFmtId="0" fontId="68" fillId="45" borderId="104" xfId="0" applyFont="1" applyFill="1" applyBorder="1" applyAlignment="1">
      <alignment horizontal="center"/>
    </xf>
    <xf numFmtId="49" fontId="68" fillId="45" borderId="182" xfId="0" applyNumberFormat="1" applyFont="1" applyFill="1" applyBorder="1" applyAlignment="1">
      <alignment horizontal="center" vertical="center"/>
    </xf>
    <xf numFmtId="49" fontId="68" fillId="45" borderId="183" xfId="0" applyNumberFormat="1" applyFont="1" applyFill="1" applyBorder="1" applyAlignment="1">
      <alignment horizontal="center" vertical="center"/>
    </xf>
    <xf numFmtId="49" fontId="68" fillId="45" borderId="184" xfId="0" applyNumberFormat="1" applyFont="1" applyFill="1" applyBorder="1" applyAlignment="1">
      <alignment horizontal="center" vertical="center"/>
    </xf>
    <xf numFmtId="0" fontId="14" fillId="43" borderId="30" xfId="0" applyNumberFormat="1" applyFont="1" applyFill="1" applyBorder="1" applyAlignment="1">
      <alignment horizontal="center" vertical="top" wrapText="1"/>
    </xf>
    <xf numFmtId="0" fontId="14" fillId="43" borderId="80" xfId="0" applyNumberFormat="1" applyFont="1" applyFill="1" applyBorder="1" applyAlignment="1">
      <alignment horizontal="center" vertical="top" wrapText="1"/>
    </xf>
    <xf numFmtId="0" fontId="16" fillId="24" borderId="111" xfId="0" applyFont="1" applyFill="1" applyBorder="1" applyAlignment="1">
      <alignment horizontal="center" vertical="center"/>
    </xf>
    <xf numFmtId="0" fontId="16" fillId="24" borderId="104" xfId="0" applyFont="1" applyFill="1" applyBorder="1" applyAlignment="1">
      <alignment horizontal="center" vertical="center"/>
    </xf>
    <xf numFmtId="0" fontId="16" fillId="24" borderId="105" xfId="0" applyFont="1" applyFill="1" applyBorder="1" applyAlignment="1">
      <alignment horizontal="center" vertical="center"/>
    </xf>
    <xf numFmtId="0" fontId="16" fillId="46" borderId="104" xfId="0" applyFont="1" applyFill="1" applyBorder="1" applyAlignment="1">
      <alignment horizontal="center" vertical="center"/>
    </xf>
    <xf numFmtId="0" fontId="16" fillId="46" borderId="105" xfId="0" applyFont="1" applyFill="1" applyBorder="1" applyAlignment="1">
      <alignment horizontal="center" vertical="center"/>
    </xf>
    <xf numFmtId="0" fontId="16" fillId="24" borderId="185" xfId="0" applyFont="1" applyFill="1" applyBorder="1" applyAlignment="1">
      <alignment horizontal="center" vertical="center"/>
    </xf>
    <xf numFmtId="0" fontId="16" fillId="24" borderId="186" xfId="0" applyFont="1" applyFill="1" applyBorder="1" applyAlignment="1">
      <alignment horizontal="center" vertical="center"/>
    </xf>
    <xf numFmtId="0" fontId="16" fillId="47" borderId="111" xfId="0" applyFont="1" applyFill="1" applyBorder="1" applyAlignment="1">
      <alignment horizontal="center" vertical="center"/>
    </xf>
    <xf numFmtId="0" fontId="16" fillId="47" borderId="104" xfId="0" applyFont="1" applyFill="1" applyBorder="1" applyAlignment="1">
      <alignment horizontal="center" vertical="center"/>
    </xf>
    <xf numFmtId="0" fontId="14" fillId="43" borderId="27" xfId="0" applyNumberFormat="1" applyFont="1" applyFill="1" applyBorder="1" applyAlignment="1">
      <alignment horizontal="center" vertical="top" wrapText="1"/>
    </xf>
    <xf numFmtId="0" fontId="14" fillId="43" borderId="0" xfId="0" applyNumberFormat="1" applyFont="1" applyFill="1" applyBorder="1" applyAlignment="1">
      <alignment horizontal="center" vertical="top" wrapText="1"/>
    </xf>
    <xf numFmtId="0" fontId="22" fillId="48" borderId="187" xfId="0" applyFont="1" applyFill="1" applyBorder="1" applyAlignment="1">
      <alignment horizontal="center"/>
    </xf>
    <xf numFmtId="0" fontId="22" fillId="48" borderId="188" xfId="0" applyFont="1" applyFill="1" applyBorder="1" applyAlignment="1">
      <alignment horizontal="center"/>
    </xf>
    <xf numFmtId="0" fontId="16" fillId="48" borderId="189" xfId="0" applyFont="1" applyFill="1" applyBorder="1" applyAlignment="1">
      <alignment horizontal="center"/>
    </xf>
    <xf numFmtId="0" fontId="16" fillId="48" borderId="185" xfId="0" applyFont="1" applyFill="1" applyBorder="1" applyAlignment="1">
      <alignment horizontal="center"/>
    </xf>
    <xf numFmtId="0" fontId="16" fillId="48" borderId="190" xfId="0" applyFont="1" applyFill="1" applyBorder="1" applyAlignment="1">
      <alignment horizontal="center"/>
    </xf>
    <xf numFmtId="0" fontId="68" fillId="45" borderId="191" xfId="0" applyFont="1" applyFill="1" applyBorder="1" applyAlignment="1">
      <alignment horizontal="center"/>
    </xf>
    <xf numFmtId="0" fontId="68" fillId="45" borderId="192" xfId="0" applyFont="1" applyFill="1" applyBorder="1" applyAlignment="1">
      <alignment horizontal="center"/>
    </xf>
    <xf numFmtId="0" fontId="68" fillId="45" borderId="193" xfId="0" applyFont="1" applyFill="1" applyBorder="1" applyAlignment="1">
      <alignment horizontal="center"/>
    </xf>
    <xf numFmtId="0" fontId="68" fillId="45" borderId="194" xfId="0" applyFont="1" applyFill="1" applyBorder="1" applyAlignment="1">
      <alignment horizontal="center"/>
    </xf>
    <xf numFmtId="0" fontId="18" fillId="48" borderId="29" xfId="0" applyFont="1" applyFill="1" applyBorder="1" applyAlignment="1">
      <alignment horizontal="center"/>
    </xf>
    <xf numFmtId="0" fontId="18" fillId="48" borderId="34" xfId="0" applyFont="1" applyFill="1" applyBorder="1" applyAlignment="1">
      <alignment horizontal="center"/>
    </xf>
    <xf numFmtId="0" fontId="18" fillId="48" borderId="195" xfId="0" applyFont="1" applyFill="1" applyBorder="1" applyAlignment="1">
      <alignment horizontal="center"/>
    </xf>
    <xf numFmtId="0" fontId="18" fillId="49" borderId="192" xfId="0" applyFont="1" applyFill="1" applyBorder="1" applyAlignment="1">
      <alignment horizontal="center"/>
    </xf>
    <xf numFmtId="0" fontId="18" fillId="49" borderId="193" xfId="0" applyFont="1" applyFill="1" applyBorder="1" applyAlignment="1">
      <alignment horizontal="center"/>
    </xf>
    <xf numFmtId="0" fontId="18" fillId="49" borderId="196" xfId="0" applyFont="1" applyFill="1" applyBorder="1" applyAlignment="1">
      <alignment horizontal="center"/>
    </xf>
    <xf numFmtId="0" fontId="18" fillId="48" borderId="17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Tasas Pasivas Ponderadas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Pasivas en C$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noFill/>
              <a:ln>
                <a:noFill/>
              </a:ln>
            </c:spPr>
          </c:marker>
          <c:cat>
            <c:strRef>
              <c:f>Hoja1!$AP$6:$CT$6</c:f>
              <c:strCache/>
            </c:strRef>
          </c:cat>
          <c:val>
            <c:numRef>
              <c:f>Hoja1!$AP$17:$CT$17</c:f>
              <c:numCache/>
            </c:numRef>
          </c:val>
          <c:smooth val="1"/>
        </c:ser>
        <c:ser>
          <c:idx val="1"/>
          <c:order val="1"/>
          <c:tx>
            <c:v>Pasivas en U$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noFill/>
              <a:ln>
                <a:noFill/>
              </a:ln>
            </c:spPr>
          </c:marker>
          <c:cat>
            <c:strRef>
              <c:f>Hoja1!$AP$6:$CT$6</c:f>
              <c:strCache/>
            </c:strRef>
          </c:cat>
          <c:val>
            <c:numRef>
              <c:f>Hoja1!$AP$27:$CT$27</c:f>
              <c:numCache/>
            </c:numRef>
          </c:val>
          <c:smooth val="1"/>
        </c:ser>
        <c:ser>
          <c:idx val="2"/>
          <c:order val="2"/>
          <c:tx>
            <c:v>Consolidado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Hoja1!$AP$6:$CT$6</c:f>
              <c:strCache/>
            </c:strRef>
          </c:cat>
          <c:val>
            <c:numRef>
              <c:f>Hoja1!$AP$29:$CT$29</c:f>
              <c:numCache/>
            </c:numRef>
          </c:val>
          <c:smooth val="1"/>
        </c:ser>
        <c:marker val="1"/>
        <c:axId val="23322230"/>
        <c:axId val="8573479"/>
      </c:lineChart>
      <c:catAx>
        <c:axId val="2332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73479"/>
        <c:crosses val="autoZero"/>
        <c:auto val="1"/>
        <c:lblOffset val="100"/>
        <c:tickLblSkip val="9"/>
        <c:noMultiLvlLbl val="0"/>
      </c:catAx>
      <c:valAx>
        <c:axId val="8573479"/>
        <c:scaling>
          <c:orientation val="minMax"/>
          <c:min val="0.0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2223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Tasas Activas Ponderadas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Activa en C$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noFill/>
              <a:ln>
                <a:noFill/>
              </a:ln>
            </c:spPr>
          </c:marker>
          <c:cat>
            <c:strRef>
              <c:f>Hoja1!$AP$6:$CT$6</c:f>
              <c:strCache/>
            </c:strRef>
          </c:cat>
          <c:val>
            <c:numRef>
              <c:f>Hoja1!$AP$34:$CT$34</c:f>
              <c:numCache/>
            </c:numRef>
          </c:val>
          <c:smooth val="1"/>
        </c:ser>
        <c:ser>
          <c:idx val="1"/>
          <c:order val="1"/>
          <c:tx>
            <c:v>Activa en U$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noFill/>
              <a:ln>
                <a:noFill/>
              </a:ln>
            </c:spPr>
          </c:marker>
          <c:cat>
            <c:strRef>
              <c:f>Hoja1!$AP$6:$CT$6</c:f>
              <c:strCache/>
            </c:strRef>
          </c:cat>
          <c:val>
            <c:numRef>
              <c:f>Hoja1!$AP$38:$CT$38</c:f>
              <c:numCache/>
            </c:numRef>
          </c:val>
          <c:smooth val="1"/>
        </c:ser>
        <c:ser>
          <c:idx val="2"/>
          <c:order val="2"/>
          <c:tx>
            <c:v>Consolidado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Hoja1!$AP$6:$CT$6</c:f>
              <c:strCache/>
            </c:strRef>
          </c:cat>
          <c:val>
            <c:numRef>
              <c:f>Hoja1!$AP$40:$CT$40</c:f>
              <c:numCache/>
            </c:numRef>
          </c:val>
          <c:smooth val="1"/>
        </c:ser>
        <c:marker val="1"/>
        <c:axId val="10052448"/>
        <c:axId val="23363169"/>
      </c:lineChart>
      <c:catAx>
        <c:axId val="10052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63169"/>
        <c:crosses val="autoZero"/>
        <c:auto val="1"/>
        <c:lblOffset val="100"/>
        <c:tickLblSkip val="9"/>
        <c:noMultiLvlLbl val="0"/>
      </c:catAx>
      <c:valAx>
        <c:axId val="23363169"/>
        <c:scaling>
          <c:orientation val="minMax"/>
          <c:max val="0.23"/>
          <c:min val="0.0900000000000000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52448"/>
        <c:crossesAt val="1"/>
        <c:crossBetween val="between"/>
        <c:dispUnits/>
        <c:majorUnit val="0.02000000000000001"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Margen Financiero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04375"/>
          <c:w val="0.9225"/>
          <c:h val="0.895"/>
        </c:manualLayout>
      </c:layout>
      <c:lineChart>
        <c:grouping val="standard"/>
        <c:varyColors val="0"/>
        <c:ser>
          <c:idx val="0"/>
          <c:order val="0"/>
          <c:tx>
            <c:strRef>
              <c:f>Hoja1!$A$43</c:f>
              <c:strCache>
                <c:ptCount val="1"/>
                <c:pt idx="0">
                  <c:v>Córdobas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noFill/>
              <a:ln>
                <a:noFill/>
              </a:ln>
            </c:spPr>
          </c:marker>
          <c:cat>
            <c:strRef>
              <c:f>Hoja1!$AP$6:$CT$6</c:f>
              <c:strCache/>
            </c:strRef>
          </c:cat>
          <c:val>
            <c:numRef>
              <c:f>Hoja1!$AP$43:$CT$43</c:f>
              <c:numCache/>
            </c:numRef>
          </c:val>
          <c:smooth val="1"/>
        </c:ser>
        <c:ser>
          <c:idx val="1"/>
          <c:order val="1"/>
          <c:tx>
            <c:strRef>
              <c:f>Hoja1!$A$44</c:f>
              <c:strCache>
                <c:ptCount val="1"/>
                <c:pt idx="0">
                  <c:v>Dólares 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noFill/>
              <a:ln>
                <a:noFill/>
              </a:ln>
            </c:spPr>
          </c:marker>
          <c:cat>
            <c:strRef>
              <c:f>Hoja1!$AP$6:$CT$6</c:f>
              <c:strCache/>
            </c:strRef>
          </c:cat>
          <c:val>
            <c:numRef>
              <c:f>Hoja1!$AP$44:$CT$44</c:f>
              <c:numCache/>
            </c:numRef>
          </c:val>
          <c:smooth val="1"/>
        </c:ser>
        <c:ser>
          <c:idx val="2"/>
          <c:order val="2"/>
          <c:tx>
            <c:v>Consolidado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Hoja1!$AP$6:$CT$6</c:f>
              <c:strCache/>
            </c:strRef>
          </c:cat>
          <c:val>
            <c:numRef>
              <c:f>Hoja1!$AP$45:$CT$45</c:f>
              <c:numCache/>
            </c:numRef>
          </c:val>
          <c:smooth val="1"/>
        </c:ser>
        <c:marker val="1"/>
        <c:axId val="8941930"/>
        <c:axId val="13368507"/>
      </c:lineChart>
      <c:catAx>
        <c:axId val="8941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68507"/>
        <c:crosses val="autoZero"/>
        <c:auto val="1"/>
        <c:lblOffset val="100"/>
        <c:tickLblSkip val="3"/>
        <c:noMultiLvlLbl val="0"/>
      </c:catAx>
      <c:valAx>
        <c:axId val="13368507"/>
        <c:scaling>
          <c:orientation val="minMax"/>
          <c:max val="0.17"/>
          <c:min val="0.03000000000000000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41930"/>
        <c:crossesAt val="1"/>
        <c:crossBetween val="between"/>
        <c:dispUnits/>
        <c:majorUnit val="0.0200000000000000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905"/>
          <c:y val="0.21575"/>
          <c:w val="0.37575"/>
          <c:h val="0.6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0</xdr:colOff>
      <xdr:row>47</xdr:row>
      <xdr:rowOff>19050</xdr:rowOff>
    </xdr:from>
    <xdr:to>
      <xdr:col>57</xdr:col>
      <xdr:colOff>0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7867650"/>
        <a:ext cx="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57</xdr:col>
      <xdr:colOff>0</xdr:colOff>
      <xdr:row>47</xdr:row>
      <xdr:rowOff>0</xdr:rowOff>
    </xdr:from>
    <xdr:to>
      <xdr:col>66</xdr:col>
      <xdr:colOff>0</xdr:colOff>
      <xdr:row>67</xdr:row>
      <xdr:rowOff>114300</xdr:rowOff>
    </xdr:to>
    <xdr:graphicFrame>
      <xdr:nvGraphicFramePr>
        <xdr:cNvPr id="2" name="Chart 2"/>
        <xdr:cNvGraphicFramePr/>
      </xdr:nvGraphicFramePr>
      <xdr:xfrm>
        <a:off x="942975" y="7848600"/>
        <a:ext cx="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66</xdr:col>
      <xdr:colOff>0</xdr:colOff>
      <xdr:row>47</xdr:row>
      <xdr:rowOff>19050</xdr:rowOff>
    </xdr:from>
    <xdr:to>
      <xdr:col>73</xdr:col>
      <xdr:colOff>733425</xdr:colOff>
      <xdr:row>67</xdr:row>
      <xdr:rowOff>133350</xdr:rowOff>
    </xdr:to>
    <xdr:graphicFrame>
      <xdr:nvGraphicFramePr>
        <xdr:cNvPr id="3" name="Chart 3"/>
        <xdr:cNvGraphicFramePr/>
      </xdr:nvGraphicFramePr>
      <xdr:xfrm>
        <a:off x="942975" y="7867650"/>
        <a:ext cx="1504950" cy="3352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666750</xdr:colOff>
      <xdr:row>1</xdr:row>
      <xdr:rowOff>47625</xdr:rowOff>
    </xdr:from>
    <xdr:to>
      <xdr:col>172</xdr:col>
      <xdr:colOff>76200</xdr:colOff>
      <xdr:row>5</xdr:row>
      <xdr:rowOff>104775</xdr:rowOff>
    </xdr:to>
    <xdr:pic>
      <xdr:nvPicPr>
        <xdr:cNvPr id="1" name="3 Imagen" descr="C:\Users\acarrero\AppData\Local\Microsoft\Windows\Temporary Internet Files\Content.Outlook\K0OXC3MT\logo_azul_membre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295275"/>
          <a:ext cx="49720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web3\UEF\Tasas%20Ponderadas\REPORTES\TASAS%20PASIVAS99%20CONSO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cj\Mis%20documentos\UEF\Tasas\2003\Margen%20Ponderado%2020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%20DAF\Tasas%20de%20inter&#233;s\Publicaciones_Internet\T.inter&#233;s_publicaci&#243;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web3\UEF\Tasas%20Ponderadas\REPORTES\2003\TASAS%20PASIVAS%20CONSOL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web3\UEF\Tasas%20Ponderadas\REPORTES\TASAS%20PASIVAS%20CONSOL%20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nap1\bda\Tasas%20Programacion%20Monetaria\TASAS%20PASIVAS%20CONSOL%20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a\tasas%20ponder\TASAS%20PASIVAS99%20CONSO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web3\UEF\Tasas%20Ponderadas\REPORTES\Margen%20Ponderad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co\Mis%20documentos\UEF\Tasas\Margen%20Ponderado%20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argen%20Ponderado%2020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web3\UEF\Tasas%20Ponderadas\REPORTES\Margen%20Ponderad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"/>
      <sheetName val="ahorro C$"/>
      <sheetName val="ahorro US$"/>
      <sheetName val="P1C$"/>
      <sheetName val="P1US$"/>
      <sheetName val="P2C$"/>
      <sheetName val="P2US$"/>
      <sheetName val="P3C$"/>
      <sheetName val="P3US$"/>
      <sheetName val="P6C$"/>
      <sheetName val="P6US$"/>
      <sheetName val="P9C$"/>
      <sheetName val="P9US$"/>
      <sheetName val="1 año C$"/>
      <sheetName val="1 año US$"/>
      <sheetName val="mas de 1 año C$"/>
      <sheetName val="mas de 1 año US$"/>
      <sheetName val="salidaC$"/>
      <sheetName val="salidaUS$"/>
    </sheetNames>
    <sheetDataSet>
      <sheetData sheetId="1">
        <row r="196">
          <cell r="AG196">
            <v>0.06887166402713506</v>
          </cell>
        </row>
        <row r="197">
          <cell r="AG197">
            <v>0.07087115266338193</v>
          </cell>
        </row>
        <row r="198">
          <cell r="AG198">
            <v>0.06702472071093986</v>
          </cell>
          <cell r="AK198">
            <v>0.07273866351028216</v>
          </cell>
        </row>
        <row r="199">
          <cell r="AG199">
            <v>0.06885451245144084</v>
          </cell>
        </row>
        <row r="200">
          <cell r="AG200">
            <v>0.0686883127020517</v>
          </cell>
        </row>
        <row r="201">
          <cell r="AG201">
            <v>0.06782567431872052</v>
          </cell>
        </row>
        <row r="202">
          <cell r="AG202">
            <v>0.06707779121986779</v>
          </cell>
        </row>
        <row r="203">
          <cell r="AG203">
            <v>0.06514635587257733</v>
          </cell>
        </row>
        <row r="204">
          <cell r="AG204">
            <v>0.06648085668505593</v>
          </cell>
          <cell r="AK204">
            <v>0.07244293285351926</v>
          </cell>
        </row>
        <row r="205">
          <cell r="AG205">
            <v>0.06679439955308747</v>
          </cell>
        </row>
        <row r="206">
          <cell r="AG206">
            <v>0.06344953722320978</v>
          </cell>
        </row>
        <row r="207">
          <cell r="AG207">
            <v>0.06568341561475859</v>
          </cell>
        </row>
        <row r="208">
          <cell r="AG208">
            <v>0.06469440558027141</v>
          </cell>
        </row>
        <row r="209">
          <cell r="AG209">
            <v>0.06477018393552617</v>
          </cell>
        </row>
        <row r="210">
          <cell r="AG210">
            <v>0.05331605049617234</v>
          </cell>
        </row>
        <row r="211">
          <cell r="AG211">
            <v>0.05445703973942243</v>
          </cell>
        </row>
        <row r="212">
          <cell r="AG212">
            <v>0.04586594471465768</v>
          </cell>
        </row>
        <row r="213">
          <cell r="AG213">
            <v>0.05577566829963697</v>
          </cell>
        </row>
        <row r="214">
          <cell r="AG214">
            <v>0.05374677221719703</v>
          </cell>
        </row>
        <row r="215">
          <cell r="AG215">
            <v>0.052627272764042395</v>
          </cell>
        </row>
        <row r="216">
          <cell r="AG216">
            <v>0.05534962450616853</v>
          </cell>
        </row>
        <row r="217">
          <cell r="AG217">
            <v>0.054028803408081284</v>
          </cell>
        </row>
        <row r="218">
          <cell r="AG218">
            <v>0.05171785924208469</v>
          </cell>
        </row>
        <row r="219">
          <cell r="AG219">
            <v>0.04649500701768351</v>
          </cell>
        </row>
        <row r="220">
          <cell r="AG220">
            <v>0.056274614575114026</v>
          </cell>
        </row>
        <row r="221">
          <cell r="AG221">
            <v>0.046575377696648615</v>
          </cell>
        </row>
        <row r="222">
          <cell r="AG222">
            <v>0.056161581927920326</v>
          </cell>
        </row>
        <row r="223">
          <cell r="AG223">
            <v>0.046495039794652554</v>
          </cell>
        </row>
        <row r="224">
          <cell r="AG224">
            <v>0.051702873424754964</v>
          </cell>
        </row>
        <row r="225">
          <cell r="AG225">
            <v>0.05350340639918883</v>
          </cell>
        </row>
        <row r="226">
          <cell r="AG226">
            <v>0.050904644356128084</v>
          </cell>
        </row>
        <row r="227">
          <cell r="AG227">
            <v>0.05535427815963008</v>
          </cell>
        </row>
        <row r="228">
          <cell r="AG228">
            <v>0.051080964321424574</v>
          </cell>
        </row>
        <row r="229">
          <cell r="AG229">
            <v>0.04802365936307737</v>
          </cell>
        </row>
        <row r="230">
          <cell r="AG230">
            <v>0.049631069622442125</v>
          </cell>
        </row>
      </sheetData>
      <sheetData sheetId="2">
        <row r="196">
          <cell r="AG196">
            <v>0.04491998977655305</v>
          </cell>
        </row>
        <row r="197">
          <cell r="AG197">
            <v>0.04206190574432823</v>
          </cell>
        </row>
        <row r="198">
          <cell r="AG198">
            <v>0.044664317664882505</v>
          </cell>
        </row>
        <row r="199">
          <cell r="AG199">
            <v>0.044100351561316135</v>
          </cell>
          <cell r="AK199">
            <v>0.04428242292337069</v>
          </cell>
        </row>
        <row r="200">
          <cell r="AG200">
            <v>0.04525481389195342</v>
          </cell>
        </row>
        <row r="201">
          <cell r="AG201">
            <v>0.04254631158367455</v>
          </cell>
        </row>
        <row r="202">
          <cell r="AG202">
            <v>0.04215076725209331</v>
          </cell>
        </row>
        <row r="203">
          <cell r="AG203">
            <v>0.04311940307422592</v>
          </cell>
        </row>
        <row r="204">
          <cell r="AG204">
            <v>0.04382885200874292</v>
          </cell>
          <cell r="AK204">
            <v>0.04718727384615385</v>
          </cell>
        </row>
        <row r="205">
          <cell r="AG205">
            <v>0.04388717033233886</v>
          </cell>
        </row>
        <row r="206">
          <cell r="AG206">
            <v>0.04107239511247601</v>
          </cell>
        </row>
        <row r="207">
          <cell r="AG207">
            <v>0.041842328700780404</v>
          </cell>
        </row>
        <row r="208">
          <cell r="AG208">
            <v>0.04093698963436989</v>
          </cell>
        </row>
        <row r="209">
          <cell r="AG209">
            <v>0.04131898541050824</v>
          </cell>
        </row>
        <row r="210">
          <cell r="AG210">
            <v>0.03836628319483387</v>
          </cell>
        </row>
        <row r="211">
          <cell r="AG211">
            <v>0.03393871091943909</v>
          </cell>
        </row>
        <row r="212">
          <cell r="AG212">
            <v>0.035129836107992606</v>
          </cell>
        </row>
        <row r="213">
          <cell r="AG213">
            <v>0.03591261484752612</v>
          </cell>
        </row>
        <row r="214">
          <cell r="AG214">
            <v>0.03057215833998291</v>
          </cell>
        </row>
        <row r="215">
          <cell r="AG215">
            <v>0.03451800111815132</v>
          </cell>
        </row>
        <row r="216">
          <cell r="AG216">
            <v>0.03659944570172849</v>
          </cell>
        </row>
        <row r="217">
          <cell r="AG217">
            <v>0.033378320739341404</v>
          </cell>
        </row>
        <row r="218">
          <cell r="AG218">
            <v>0.03799486104617942</v>
          </cell>
        </row>
        <row r="219">
          <cell r="AG219">
            <v>0.03582749982933989</v>
          </cell>
        </row>
        <row r="220">
          <cell r="AG220">
            <v>0.03657332593605464</v>
          </cell>
        </row>
        <row r="221">
          <cell r="AG221">
            <v>0.0450650854335754</v>
          </cell>
        </row>
        <row r="222">
          <cell r="AG222">
            <v>0.03470224716278201</v>
          </cell>
        </row>
        <row r="223">
          <cell r="AG223">
            <v>0.03517920300357603</v>
          </cell>
        </row>
        <row r="224">
          <cell r="AG224">
            <v>0.037403622708223366</v>
          </cell>
        </row>
        <row r="225">
          <cell r="AG225">
            <v>0.03405139012138971</v>
          </cell>
        </row>
        <row r="226">
          <cell r="AG226">
            <v>0.03568414216409721</v>
          </cell>
        </row>
        <row r="227">
          <cell r="AG227">
            <v>0.03556269520700065</v>
          </cell>
        </row>
        <row r="228">
          <cell r="AG228">
            <v>0.03426759352337187</v>
          </cell>
        </row>
        <row r="229">
          <cell r="AG229">
            <v>0.03552524321870995</v>
          </cell>
        </row>
        <row r="230">
          <cell r="AG230">
            <v>0.03350262402980441</v>
          </cell>
        </row>
      </sheetData>
      <sheetData sheetId="3">
        <row r="196">
          <cell r="AG196">
            <v>0.083261840166405</v>
          </cell>
        </row>
        <row r="197">
          <cell r="AG197">
            <v>0.08704711883377679</v>
          </cell>
        </row>
        <row r="198">
          <cell r="AG198">
            <v>0.07623947585072949</v>
          </cell>
        </row>
        <row r="199">
          <cell r="AG199">
            <v>0.08092268742123267</v>
          </cell>
          <cell r="AK199">
            <v>0.08077024855698064</v>
          </cell>
        </row>
        <row r="200">
          <cell r="AG200">
            <v>0.06851278562529546</v>
          </cell>
        </row>
        <row r="201">
          <cell r="AG201">
            <v>0.07858657388127467</v>
          </cell>
        </row>
        <row r="202">
          <cell r="AG202">
            <v>0.05825914529260402</v>
          </cell>
        </row>
        <row r="203">
          <cell r="AG203">
            <v>0.07835306517088703</v>
          </cell>
        </row>
        <row r="204">
          <cell r="AG204">
            <v>0.0882658074348946</v>
          </cell>
          <cell r="AK204">
            <v>0.08269038632986628</v>
          </cell>
        </row>
        <row r="205">
          <cell r="AG205">
            <v>0.06846953073703388</v>
          </cell>
        </row>
        <row r="206">
          <cell r="AG206">
            <v>0.08813992650327232</v>
          </cell>
        </row>
        <row r="207">
          <cell r="AG207">
            <v>0.0698801372544605</v>
          </cell>
        </row>
        <row r="208">
          <cell r="AG208">
            <v>0.07107102312992365</v>
          </cell>
        </row>
        <row r="209">
          <cell r="AG209">
            <v>0.07702604023830258</v>
          </cell>
        </row>
        <row r="210">
          <cell r="AG210">
            <v>0.07548204926003774</v>
          </cell>
        </row>
        <row r="211">
          <cell r="AG211">
            <v>0.06904711014514565</v>
          </cell>
        </row>
        <row r="212">
          <cell r="AG212">
            <v>0.05050385794687419</v>
          </cell>
        </row>
        <row r="213">
          <cell r="AG213">
            <v>0.07358617426155338</v>
          </cell>
        </row>
        <row r="214">
          <cell r="AG214">
            <v>0.07319806948656875</v>
          </cell>
        </row>
        <row r="215">
          <cell r="AG215">
            <v>0.07351350376728757</v>
          </cell>
        </row>
        <row r="216">
          <cell r="AG216">
            <v>0.07676337415942695</v>
          </cell>
        </row>
        <row r="217">
          <cell r="AG217">
            <v>0.0737996191643181</v>
          </cell>
        </row>
        <row r="218">
          <cell r="AG218">
            <v>0.044049190849833886</v>
          </cell>
        </row>
        <row r="219">
          <cell r="AG219">
            <v>0.07385190207963009</v>
          </cell>
        </row>
        <row r="220">
          <cell r="AG220">
            <v>0.07513708663582623</v>
          </cell>
        </row>
        <row r="221">
          <cell r="AG221">
            <v>0.07737771295534283</v>
          </cell>
        </row>
        <row r="222">
          <cell r="AG222">
            <v>0.04670573496437349</v>
          </cell>
        </row>
        <row r="223">
          <cell r="AG223">
            <v>0.07008115447725086</v>
          </cell>
        </row>
        <row r="224">
          <cell r="AG224">
            <v>0.07300514911676724</v>
          </cell>
        </row>
        <row r="225">
          <cell r="AG225">
            <v>0.07555632864095968</v>
          </cell>
        </row>
        <row r="226">
          <cell r="AG226">
            <v>0.06319898751992536</v>
          </cell>
        </row>
        <row r="227">
          <cell r="AG227">
            <v>0.06105862869743362</v>
          </cell>
        </row>
        <row r="228">
          <cell r="AG228">
            <v>0.07017934709242823</v>
          </cell>
        </row>
        <row r="229">
          <cell r="AG229">
            <v>0.07497956052860755</v>
          </cell>
        </row>
        <row r="230">
          <cell r="AG230">
            <v>0.09540079414659028</v>
          </cell>
        </row>
      </sheetData>
      <sheetData sheetId="4">
        <row r="196">
          <cell r="AG196">
            <v>0.07249287548304685</v>
          </cell>
        </row>
        <row r="197">
          <cell r="AG197">
            <v>0.07386960819528611</v>
          </cell>
        </row>
        <row r="198">
          <cell r="AG198">
            <v>0.07122018804918562</v>
          </cell>
        </row>
        <row r="199">
          <cell r="AG199">
            <v>0.07290930407004663</v>
          </cell>
          <cell r="AK199">
            <v>0.07699339278915632</v>
          </cell>
        </row>
        <row r="200">
          <cell r="AG200">
            <v>0.059615676773260746</v>
          </cell>
        </row>
        <row r="201">
          <cell r="AG201">
            <v>0.06959025817988963</v>
          </cell>
        </row>
        <row r="202">
          <cell r="AG202">
            <v>0.07440562593770773</v>
          </cell>
        </row>
        <row r="203">
          <cell r="AG203">
            <v>0.07713291185075973</v>
          </cell>
        </row>
        <row r="204">
          <cell r="AG204">
            <v>0.0686352736757912</v>
          </cell>
          <cell r="AK204">
            <v>0.07817856086575968</v>
          </cell>
        </row>
        <row r="205">
          <cell r="AG205">
            <v>0.06133985378164777</v>
          </cell>
        </row>
        <row r="206">
          <cell r="AG206">
            <v>0.06291392215409074</v>
          </cell>
        </row>
        <row r="207">
          <cell r="AG207">
            <v>0.06161226863840807</v>
          </cell>
        </row>
        <row r="208">
          <cell r="AG208">
            <v>0.06652244916303784</v>
          </cell>
        </row>
        <row r="209">
          <cell r="AG209">
            <v>0.0639940223522523</v>
          </cell>
        </row>
        <row r="210">
          <cell r="AG210">
            <v>0.06673138798756373</v>
          </cell>
        </row>
        <row r="211">
          <cell r="AG211">
            <v>0.06100323845391639</v>
          </cell>
        </row>
        <row r="212">
          <cell r="AG212">
            <v>0.06707773866692278</v>
          </cell>
        </row>
        <row r="213">
          <cell r="AG213">
            <v>0.058911618607807185</v>
          </cell>
        </row>
        <row r="214">
          <cell r="AG214">
            <v>0.058043849663745595</v>
          </cell>
        </row>
        <row r="215">
          <cell r="AG215">
            <v>0.05518994253519829</v>
          </cell>
        </row>
        <row r="216">
          <cell r="AG216">
            <v>0.06980644127248288</v>
          </cell>
        </row>
        <row r="217">
          <cell r="AG217">
            <v>0.06205027380553414</v>
          </cell>
        </row>
        <row r="218">
          <cell r="AG218">
            <v>0.06077661556378633</v>
          </cell>
        </row>
        <row r="219">
          <cell r="AG219">
            <v>0.062098851600456154</v>
          </cell>
        </row>
        <row r="220">
          <cell r="AG220">
            <v>0.07224623405555664</v>
          </cell>
        </row>
        <row r="221">
          <cell r="AG221">
            <v>0.06248359349614628</v>
          </cell>
        </row>
        <row r="222">
          <cell r="AG222">
            <v>0.062299902109342525</v>
          </cell>
        </row>
        <row r="223">
          <cell r="AG223">
            <v>0.057808146901875926</v>
          </cell>
        </row>
        <row r="224">
          <cell r="AG224">
            <v>0.05491709532276209</v>
          </cell>
        </row>
        <row r="225">
          <cell r="AG225">
            <v>0.06673239644179935</v>
          </cell>
        </row>
        <row r="226">
          <cell r="AG226">
            <v>0.059026300382062614</v>
          </cell>
        </row>
        <row r="227">
          <cell r="AG227">
            <v>0.05225538715270436</v>
          </cell>
        </row>
        <row r="228">
          <cell r="AG228">
            <v>0.06549381523199338</v>
          </cell>
        </row>
        <row r="229">
          <cell r="AG229">
            <v>0.057599217663199545</v>
          </cell>
        </row>
        <row r="230">
          <cell r="AG230">
            <v>0.06420175577599098</v>
          </cell>
        </row>
      </sheetData>
      <sheetData sheetId="7">
        <row r="196">
          <cell r="AG196">
            <v>0.09474095655447895</v>
          </cell>
        </row>
        <row r="197">
          <cell r="AG197">
            <v>0.07240372635430559</v>
          </cell>
        </row>
        <row r="198">
          <cell r="AG198">
            <v>0.07789023270378242</v>
          </cell>
        </row>
        <row r="199">
          <cell r="AG199">
            <v>0.085810710772095</v>
          </cell>
          <cell r="AK199">
            <v>0.08726010827658857</v>
          </cell>
        </row>
        <row r="200">
          <cell r="AG200">
            <v>0.07507395038405534</v>
          </cell>
        </row>
        <row r="201">
          <cell r="AG201">
            <v>0.08207102361674679</v>
          </cell>
        </row>
        <row r="202">
          <cell r="AG202">
            <v>0.08045424027767527</v>
          </cell>
        </row>
        <row r="203">
          <cell r="AG203">
            <v>0.07694208911590918</v>
          </cell>
        </row>
        <row r="204">
          <cell r="AG204">
            <v>0.07776400596763355</v>
          </cell>
          <cell r="AK204">
            <v>0.09788228289157802</v>
          </cell>
        </row>
        <row r="205">
          <cell r="AG205">
            <v>0.07615383485779886</v>
          </cell>
        </row>
        <row r="206">
          <cell r="AG206">
            <v>0.07802131407366059</v>
          </cell>
        </row>
        <row r="207">
          <cell r="AG207">
            <v>0.09082796301709231</v>
          </cell>
        </row>
        <row r="208">
          <cell r="AG208">
            <v>0.06798566924357972</v>
          </cell>
        </row>
        <row r="209">
          <cell r="AG209">
            <v>0.08214450956251493</v>
          </cell>
        </row>
        <row r="210">
          <cell r="AG210">
            <v>0.07951465483381387</v>
          </cell>
        </row>
        <row r="211">
          <cell r="AG211">
            <v>0.06160467344929439</v>
          </cell>
        </row>
        <row r="212">
          <cell r="AG212">
            <v>0.07266414720373911</v>
          </cell>
        </row>
        <row r="213">
          <cell r="AG213">
            <v>0.07521616964804648</v>
          </cell>
        </row>
        <row r="214">
          <cell r="AG214">
            <v>0.07508741052095275</v>
          </cell>
        </row>
        <row r="215">
          <cell r="AG215">
            <v>0.06493588889586493</v>
          </cell>
        </row>
        <row r="216">
          <cell r="AG216">
            <v>0.07856046370693338</v>
          </cell>
        </row>
        <row r="217">
          <cell r="AG217">
            <v>0.0812249592662271</v>
          </cell>
        </row>
        <row r="218">
          <cell r="AG218">
            <v>0.07311576832105257</v>
          </cell>
        </row>
        <row r="219">
          <cell r="AG219">
            <v>0.08176377406193315</v>
          </cell>
        </row>
        <row r="220">
          <cell r="AG220">
            <v>0.08810958124019237</v>
          </cell>
        </row>
        <row r="221">
          <cell r="AG221">
            <v>0.061753367261554205</v>
          </cell>
        </row>
        <row r="222">
          <cell r="AG222">
            <v>0.07826696869848203</v>
          </cell>
        </row>
        <row r="223">
          <cell r="AG223">
            <v>0.10203249111870114</v>
          </cell>
        </row>
        <row r="224">
          <cell r="AG224">
            <v>0.08279499405267275</v>
          </cell>
        </row>
        <row r="225">
          <cell r="AG225">
            <v>0.07040707697656491</v>
          </cell>
        </row>
        <row r="226">
          <cell r="AG226">
            <v>0.08011690092477475</v>
          </cell>
        </row>
        <row r="227">
          <cell r="AG227">
            <v>0.0749364254878</v>
          </cell>
        </row>
        <row r="228">
          <cell r="AG228">
            <v>0.07073418432613038</v>
          </cell>
        </row>
        <row r="229">
          <cell r="AG229">
            <v>0.0741999446764446</v>
          </cell>
        </row>
        <row r="230">
          <cell r="AG230">
            <v>0.07942182724987093</v>
          </cell>
        </row>
      </sheetData>
      <sheetData sheetId="8">
        <row r="196">
          <cell r="AG196">
            <v>0.06305052878264175</v>
          </cell>
        </row>
        <row r="197">
          <cell r="AG197">
            <v>0.06389202073298941</v>
          </cell>
        </row>
        <row r="198">
          <cell r="AG198">
            <v>0.07071964882981627</v>
          </cell>
        </row>
        <row r="199">
          <cell r="AG199">
            <v>0.07184399230743374</v>
          </cell>
          <cell r="AK199">
            <v>0.07492886323563658</v>
          </cell>
        </row>
        <row r="200">
          <cell r="AG200">
            <v>0.04895583052614991</v>
          </cell>
        </row>
        <row r="201">
          <cell r="AG201">
            <v>0.07699180583221671</v>
          </cell>
        </row>
        <row r="202">
          <cell r="AG202">
            <v>0.07416022837095607</v>
          </cell>
        </row>
        <row r="203">
          <cell r="AG203">
            <v>0.056151337691049505</v>
          </cell>
        </row>
        <row r="204">
          <cell r="AG204">
            <v>0.04814695992726764</v>
          </cell>
          <cell r="AK204">
            <v>0.07158735882414778</v>
          </cell>
        </row>
        <row r="205">
          <cell r="AG205">
            <v>0.06372531911834482</v>
          </cell>
        </row>
        <row r="206">
          <cell r="AG206">
            <v>0.05602632977071094</v>
          </cell>
        </row>
        <row r="207">
          <cell r="AG207">
            <v>0.06562839556981177</v>
          </cell>
        </row>
        <row r="208">
          <cell r="AG208">
            <v>0.0484768759939564</v>
          </cell>
        </row>
        <row r="209">
          <cell r="AG209">
            <v>0.037763107017449574</v>
          </cell>
        </row>
        <row r="210">
          <cell r="AG210">
            <v>0.0666134196503281</v>
          </cell>
        </row>
        <row r="211">
          <cell r="AG211">
            <v>0.05905056482459227</v>
          </cell>
        </row>
        <row r="212">
          <cell r="AG212">
            <v>0.061195090319569656</v>
          </cell>
        </row>
        <row r="213">
          <cell r="AG213">
            <v>0.056055110654845065</v>
          </cell>
        </row>
        <row r="214">
          <cell r="AG214">
            <v>0.06400611018455114</v>
          </cell>
        </row>
        <row r="215">
          <cell r="AG215">
            <v>0.05656658167035003</v>
          </cell>
        </row>
        <row r="216">
          <cell r="AG216">
            <v>0.04591990649850814</v>
          </cell>
        </row>
        <row r="217">
          <cell r="AG217">
            <v>0.05439389402632466</v>
          </cell>
        </row>
        <row r="218">
          <cell r="AG218">
            <v>0.07196652238605991</v>
          </cell>
        </row>
        <row r="219">
          <cell r="AG219">
            <v>0.05926633719203234</v>
          </cell>
        </row>
        <row r="220">
          <cell r="AG220">
            <v>0.07085248798454664</v>
          </cell>
        </row>
        <row r="221">
          <cell r="AG221">
            <v>0.06447646397173729</v>
          </cell>
        </row>
        <row r="222">
          <cell r="AG222">
            <v>0.062267016778505165</v>
          </cell>
        </row>
        <row r="223">
          <cell r="AG223">
            <v>0.0635407250259855</v>
          </cell>
        </row>
        <row r="224">
          <cell r="AG224">
            <v>0.061610308404511954</v>
          </cell>
        </row>
        <row r="225">
          <cell r="AG225">
            <v>0.07421062203238131</v>
          </cell>
        </row>
        <row r="226">
          <cell r="AG226">
            <v>0.06356541104968555</v>
          </cell>
        </row>
        <row r="227">
          <cell r="AG227">
            <v>0.05961414936700898</v>
          </cell>
        </row>
        <row r="228">
          <cell r="AG228">
            <v>0.0653871750429086</v>
          </cell>
        </row>
        <row r="229">
          <cell r="AG229">
            <v>0.05990856174608351</v>
          </cell>
        </row>
        <row r="230">
          <cell r="AG230">
            <v>0.061814832628579314</v>
          </cell>
        </row>
      </sheetData>
      <sheetData sheetId="9">
        <row r="196">
          <cell r="AG196">
            <v>0.09854800258522511</v>
          </cell>
        </row>
        <row r="197">
          <cell r="AG197">
            <v>0.08832752907000578</v>
          </cell>
        </row>
        <row r="198">
          <cell r="AG198">
            <v>0.0896960150794613</v>
          </cell>
        </row>
        <row r="199">
          <cell r="AG199">
            <v>0.09482211014209393</v>
          </cell>
          <cell r="AK199">
            <v>0.09979303264258325</v>
          </cell>
        </row>
        <row r="200">
          <cell r="AG200">
            <v>0.07972926123536195</v>
          </cell>
        </row>
        <row r="201">
          <cell r="AG201">
            <v>0.09574947201260738</v>
          </cell>
        </row>
        <row r="202">
          <cell r="AG202">
            <v>0.09287659786935924</v>
          </cell>
        </row>
        <row r="203">
          <cell r="AG203">
            <v>0.09770332198043909</v>
          </cell>
        </row>
        <row r="204">
          <cell r="AG204">
            <v>0.08925138938490701</v>
          </cell>
          <cell r="AK204">
            <v>0.10795603625700864</v>
          </cell>
        </row>
        <row r="205">
          <cell r="AG205">
            <v>0.09628893567011866</v>
          </cell>
        </row>
        <row r="206">
          <cell r="AG206">
            <v>0.08128087917667029</v>
          </cell>
        </row>
        <row r="207">
          <cell r="AG207">
            <v>0.0756755496370561</v>
          </cell>
        </row>
        <row r="208">
          <cell r="AG208">
            <v>0.12245974066124796</v>
          </cell>
        </row>
        <row r="209">
          <cell r="AG209">
            <v>0.08781915695172236</v>
          </cell>
        </row>
        <row r="210">
          <cell r="AG210">
            <v>0.08731979707697195</v>
          </cell>
        </row>
        <row r="211">
          <cell r="AG211">
            <v>0.08805179677027014</v>
          </cell>
        </row>
        <row r="212">
          <cell r="AG212">
            <v>0.09178342582904814</v>
          </cell>
        </row>
        <row r="213">
          <cell r="AG213">
            <v>0.09012158699235726</v>
          </cell>
        </row>
        <row r="214">
          <cell r="AG214">
            <v>0.0856797957612577</v>
          </cell>
        </row>
        <row r="215">
          <cell r="AG215">
            <v>0.08336551356980428</v>
          </cell>
        </row>
        <row r="216">
          <cell r="AG216">
            <v>0.09499458552796629</v>
          </cell>
        </row>
        <row r="217">
          <cell r="AG217">
            <v>0.09551382794107756</v>
          </cell>
        </row>
        <row r="218">
          <cell r="AG218">
            <v>0.1099901634015477</v>
          </cell>
        </row>
        <row r="219">
          <cell r="AG219">
            <v>0.08163176171354916</v>
          </cell>
        </row>
        <row r="220">
          <cell r="AG220">
            <v>0.08556254164928599</v>
          </cell>
        </row>
        <row r="221">
          <cell r="AG221">
            <v>0.09907450789312211</v>
          </cell>
        </row>
        <row r="222">
          <cell r="AG222">
            <v>0.092170300528957</v>
          </cell>
        </row>
        <row r="223">
          <cell r="AG223">
            <v>0.16966069635990574</v>
          </cell>
        </row>
        <row r="224">
          <cell r="AG224">
            <v>0.08467528968381687</v>
          </cell>
        </row>
        <row r="225">
          <cell r="AG225">
            <v>0.07503648006446334</v>
          </cell>
        </row>
        <row r="226">
          <cell r="AG226">
            <v>0.08685458402760705</v>
          </cell>
        </row>
        <row r="227">
          <cell r="AG227">
            <v>0.08824697151674096</v>
          </cell>
        </row>
        <row r="228">
          <cell r="AG228">
            <v>1.3367834303512758</v>
          </cell>
        </row>
        <row r="229">
          <cell r="AG229">
            <v>0.07750367603277405</v>
          </cell>
        </row>
        <row r="230">
          <cell r="AG230">
            <v>0.06721021531453292</v>
          </cell>
        </row>
      </sheetData>
      <sheetData sheetId="10">
        <row r="196">
          <cell r="AG196">
            <v>0.08471100897644501</v>
          </cell>
        </row>
        <row r="197">
          <cell r="AG197">
            <v>0.07415824798478796</v>
          </cell>
        </row>
        <row r="198">
          <cell r="AG198">
            <v>0.07148442629144322</v>
          </cell>
        </row>
        <row r="199">
          <cell r="AG199">
            <v>0.07359642248667014</v>
          </cell>
          <cell r="AK199">
            <v>0.08769236400971253</v>
          </cell>
        </row>
        <row r="200">
          <cell r="AG200">
            <v>0.07839153868870295</v>
          </cell>
        </row>
        <row r="201">
          <cell r="AG201">
            <v>0.0740646365859439</v>
          </cell>
        </row>
        <row r="202">
          <cell r="AG202">
            <v>0.07588894027428265</v>
          </cell>
        </row>
        <row r="203">
          <cell r="AG203">
            <v>0.07090225646879757</v>
          </cell>
        </row>
        <row r="204">
          <cell r="AG204">
            <v>0.07254065186300339</v>
          </cell>
          <cell r="AK204">
            <v>0.08517312484984615</v>
          </cell>
        </row>
        <row r="205">
          <cell r="AG205">
            <v>0.06837177424009462</v>
          </cell>
        </row>
        <row r="206">
          <cell r="AG206">
            <v>0.06575364175835893</v>
          </cell>
        </row>
        <row r="207">
          <cell r="AG207">
            <v>0.07707667240676862</v>
          </cell>
        </row>
        <row r="208">
          <cell r="AG208">
            <v>0.06444364282333351</v>
          </cell>
        </row>
        <row r="209">
          <cell r="AG209">
            <v>0.07279465596192003</v>
          </cell>
        </row>
        <row r="210">
          <cell r="AG210">
            <v>0.08138200062292929</v>
          </cell>
        </row>
        <row r="211">
          <cell r="AG211">
            <v>0.06510738471692665</v>
          </cell>
        </row>
        <row r="212">
          <cell r="AG212">
            <v>0.06419336324580423</v>
          </cell>
        </row>
        <row r="213">
          <cell r="AG213">
            <v>0.07388716275042292</v>
          </cell>
        </row>
        <row r="214">
          <cell r="AG214">
            <v>0.07303476262572398</v>
          </cell>
        </row>
        <row r="215">
          <cell r="AG215">
            <v>0.06524983842319373</v>
          </cell>
        </row>
        <row r="216">
          <cell r="AG216">
            <v>0.07578444797781374</v>
          </cell>
        </row>
        <row r="217">
          <cell r="AG217">
            <v>0.06192021977617096</v>
          </cell>
        </row>
        <row r="218">
          <cell r="AG218">
            <v>0.06971716856285147</v>
          </cell>
        </row>
        <row r="219">
          <cell r="AG219">
            <v>0.07084695952275302</v>
          </cell>
        </row>
        <row r="220">
          <cell r="AG220">
            <v>0.06765702704918992</v>
          </cell>
        </row>
        <row r="221">
          <cell r="AG221">
            <v>0.06815612636071028</v>
          </cell>
        </row>
        <row r="222">
          <cell r="AG222">
            <v>0.066777436322347</v>
          </cell>
        </row>
        <row r="223">
          <cell r="AG223">
            <v>0.06865637661678167</v>
          </cell>
        </row>
        <row r="224">
          <cell r="AG224">
            <v>0.0655111239154823</v>
          </cell>
        </row>
        <row r="225">
          <cell r="AG225">
            <v>0.06821526938605924</v>
          </cell>
        </row>
        <row r="226">
          <cell r="AG226">
            <v>0.06590719781490245</v>
          </cell>
        </row>
        <row r="227">
          <cell r="AG227">
            <v>0.06486530747660214</v>
          </cell>
        </row>
        <row r="228">
          <cell r="AG228">
            <v>0.060214360458213094</v>
          </cell>
        </row>
        <row r="229">
          <cell r="AG229">
            <v>0.06674102586580027</v>
          </cell>
        </row>
        <row r="230">
          <cell r="AG230">
            <v>0.06284239767489291</v>
          </cell>
        </row>
      </sheetData>
      <sheetData sheetId="11">
        <row r="196">
          <cell r="AG196">
            <v>0.09771234998064267</v>
          </cell>
        </row>
        <row r="197">
          <cell r="AG197">
            <v>0.0974788864982473</v>
          </cell>
        </row>
        <row r="198">
          <cell r="AG198">
            <v>0.11240489413004734</v>
          </cell>
        </row>
        <row r="199">
          <cell r="AG199">
            <v>0.0965616547715599</v>
          </cell>
          <cell r="AK199">
            <v>0.10538406685021492</v>
          </cell>
        </row>
        <row r="200">
          <cell r="AG200">
            <v>0.084852</v>
          </cell>
        </row>
        <row r="201">
          <cell r="AG201">
            <v>0.11159794549908143</v>
          </cell>
        </row>
        <row r="202">
          <cell r="AG202">
            <v>0.11273072970195272</v>
          </cell>
        </row>
        <row r="203">
          <cell r="AG203">
            <v>0.0824931985744212</v>
          </cell>
        </row>
        <row r="204">
          <cell r="AG204">
            <v>0.10163712955603499</v>
          </cell>
          <cell r="AK204">
            <v>0.09277623542476403</v>
          </cell>
        </row>
        <row r="205">
          <cell r="AG205">
            <v>0.10259471556597269</v>
          </cell>
        </row>
        <row r="206">
          <cell r="AG206">
            <v>0.10911285698286481</v>
          </cell>
        </row>
        <row r="207">
          <cell r="AG207">
            <v>0.0956011365654413</v>
          </cell>
        </row>
        <row r="208">
          <cell r="AG208">
            <v>0.1531547992525058</v>
          </cell>
        </row>
        <row r="209">
          <cell r="AG209">
            <v>0.0779214155011655</v>
          </cell>
        </row>
        <row r="210">
          <cell r="AG210">
            <v>0.11267724722127516</v>
          </cell>
        </row>
        <row r="211">
          <cell r="AG211">
            <v>0.09099245007306381</v>
          </cell>
        </row>
        <row r="212">
          <cell r="AG212">
            <v>0.06709670361726955</v>
          </cell>
        </row>
        <row r="213">
          <cell r="AG213">
            <v>0.087</v>
          </cell>
        </row>
        <row r="214">
          <cell r="AG214">
            <v>0.08361333844371155</v>
          </cell>
        </row>
        <row r="215">
          <cell r="AG215">
            <v>0.087515</v>
          </cell>
        </row>
        <row r="216">
          <cell r="AG216">
            <v>0.08617303024814345</v>
          </cell>
        </row>
        <row r="217">
          <cell r="AG217">
            <v>0.07350277438862661</v>
          </cell>
        </row>
        <row r="218">
          <cell r="AG218">
            <v>0.09876184069569352</v>
          </cell>
        </row>
        <row r="219">
          <cell r="AG219">
            <v>0.0775</v>
          </cell>
        </row>
        <row r="220">
          <cell r="AG220">
            <v>0.09060065131522207</v>
          </cell>
        </row>
        <row r="221">
          <cell r="AG221">
            <v>0.1032</v>
          </cell>
        </row>
        <row r="222">
          <cell r="AG222">
            <v>0.1617746058798466</v>
          </cell>
        </row>
        <row r="223">
          <cell r="AG223">
            <v>0.10793306395995551</v>
          </cell>
        </row>
        <row r="224">
          <cell r="AG224">
            <v>0.08796660412757973</v>
          </cell>
        </row>
        <row r="225">
          <cell r="AG225">
            <v>0.10752361396303901</v>
          </cell>
        </row>
        <row r="226">
          <cell r="AG226">
            <v>0.11044698738907052</v>
          </cell>
        </row>
        <row r="227">
          <cell r="AG227">
            <v>0.08116557345694292</v>
          </cell>
        </row>
        <row r="228">
          <cell r="AG228">
            <v>0.11363322201930602</v>
          </cell>
        </row>
        <row r="229">
          <cell r="AG229">
            <v>0.09214895723614913</v>
          </cell>
        </row>
        <row r="230">
          <cell r="AG230">
            <v>0.08700721467999405</v>
          </cell>
        </row>
      </sheetData>
      <sheetData sheetId="12">
        <row r="196">
          <cell r="AG196">
            <v>0.0918413694805385</v>
          </cell>
        </row>
        <row r="197">
          <cell r="AG197">
            <v>0.07883820490048178</v>
          </cell>
        </row>
        <row r="198">
          <cell r="AG198">
            <v>0.06593232154496331</v>
          </cell>
        </row>
        <row r="199">
          <cell r="AG199">
            <v>0.08276822015857124</v>
          </cell>
          <cell r="AK199">
            <v>0.09138170891608392</v>
          </cell>
        </row>
        <row r="200">
          <cell r="AG200">
            <v>0.0940228222854819</v>
          </cell>
        </row>
        <row r="201">
          <cell r="AG201">
            <v>0.08040584354902738</v>
          </cell>
        </row>
        <row r="202">
          <cell r="AG202">
            <v>0.08486809562526051</v>
          </cell>
        </row>
        <row r="203">
          <cell r="AG203">
            <v>0.09743973363095237</v>
          </cell>
        </row>
        <row r="204">
          <cell r="AG204">
            <v>0.06641129558512246</v>
          </cell>
          <cell r="AK204">
            <v>0.08119162520805656</v>
          </cell>
        </row>
        <row r="205">
          <cell r="AG205">
            <v>0.08103484623876361</v>
          </cell>
        </row>
        <row r="206">
          <cell r="AG206">
            <v>0.08475466973308861</v>
          </cell>
        </row>
        <row r="207">
          <cell r="AG207">
            <v>0.08328283582089552</v>
          </cell>
        </row>
        <row r="208">
          <cell r="AG208">
            <v>0.07102544346978558</v>
          </cell>
        </row>
        <row r="209">
          <cell r="AG209">
            <v>0.06096487149617765</v>
          </cell>
        </row>
        <row r="210">
          <cell r="AG210">
            <v>0.07557595095948827</v>
          </cell>
        </row>
        <row r="211">
          <cell r="AG211">
            <v>0.06943573549628815</v>
          </cell>
        </row>
        <row r="212">
          <cell r="AG212">
            <v>0.06902389890867318</v>
          </cell>
        </row>
        <row r="213">
          <cell r="AG213">
            <v>0.07502035152636448</v>
          </cell>
        </row>
        <row r="214">
          <cell r="AG214">
            <v>0.06635320058139535</v>
          </cell>
        </row>
        <row r="215">
          <cell r="AG215">
            <v>0.06598285714285713</v>
          </cell>
        </row>
        <row r="216">
          <cell r="AG216">
            <v>0.07011293265272517</v>
          </cell>
        </row>
        <row r="217">
          <cell r="AG217">
            <v>0.06532391879964695</v>
          </cell>
        </row>
        <row r="218">
          <cell r="AG218">
            <v>0.06958662496545372</v>
          </cell>
        </row>
        <row r="219">
          <cell r="AG219">
            <v>0.06886803453103127</v>
          </cell>
        </row>
        <row r="220">
          <cell r="AG220">
            <v>0.08350532725969904</v>
          </cell>
        </row>
        <row r="221">
          <cell r="AG221">
            <v>0.07948976842105264</v>
          </cell>
        </row>
        <row r="222">
          <cell r="AG222">
            <v>0.07274415371900826</v>
          </cell>
        </row>
        <row r="223">
          <cell r="AG223">
            <v>0.07433296515848052</v>
          </cell>
        </row>
        <row r="224">
          <cell r="AG224">
            <v>0.0903746614501382</v>
          </cell>
        </row>
        <row r="225">
          <cell r="AG225">
            <v>0.06261186685962374</v>
          </cell>
        </row>
        <row r="226">
          <cell r="AG226">
            <v>0.07647478242530756</v>
          </cell>
        </row>
        <row r="227">
          <cell r="AG227">
            <v>0.06566032369942196</v>
          </cell>
        </row>
        <row r="228">
          <cell r="AG228">
            <v>0.08327559358533791</v>
          </cell>
        </row>
        <row r="229">
          <cell r="AG229">
            <v>0.07797586237712242</v>
          </cell>
        </row>
        <row r="230">
          <cell r="AG230">
            <v>0.07484135673906575</v>
          </cell>
        </row>
      </sheetData>
      <sheetData sheetId="13">
        <row r="196">
          <cell r="AG196">
            <v>0.11716496412967592</v>
          </cell>
        </row>
        <row r="197">
          <cell r="AG197">
            <v>0.11647136256146454</v>
          </cell>
        </row>
        <row r="198">
          <cell r="AG198">
            <v>0.14129878832876627</v>
          </cell>
        </row>
        <row r="199">
          <cell r="AG199">
            <v>0.12276130166725083</v>
          </cell>
          <cell r="AK199">
            <v>0.1279609513308101</v>
          </cell>
        </row>
        <row r="200">
          <cell r="AG200">
            <v>0.1132250761703978</v>
          </cell>
        </row>
        <row r="201">
          <cell r="AG201">
            <v>0.11556494519480957</v>
          </cell>
        </row>
        <row r="202">
          <cell r="AG202">
            <v>0.09277331970018052</v>
          </cell>
        </row>
        <row r="203">
          <cell r="AG203">
            <v>0.10652121056832324</v>
          </cell>
        </row>
        <row r="204">
          <cell r="AG204">
            <v>0.11226327683389646</v>
          </cell>
          <cell r="AK204">
            <v>0.14316416350685116</v>
          </cell>
        </row>
        <row r="205">
          <cell r="AG205">
            <v>0.11593715533820541</v>
          </cell>
        </row>
        <row r="206">
          <cell r="AG206">
            <v>0.10240610056816393</v>
          </cell>
        </row>
        <row r="207">
          <cell r="AG207">
            <v>0.1028066999739473</v>
          </cell>
        </row>
        <row r="208">
          <cell r="AG208">
            <v>0.11126253084448573</v>
          </cell>
        </row>
        <row r="209">
          <cell r="AG209">
            <v>0.10608693073013405</v>
          </cell>
        </row>
        <row r="210">
          <cell r="AG210">
            <v>0.11076912138898158</v>
          </cell>
        </row>
        <row r="211">
          <cell r="AG211">
            <v>0.09559937827036973</v>
          </cell>
        </row>
        <row r="212">
          <cell r="AG212">
            <v>0.11127925647461366</v>
          </cell>
        </row>
        <row r="213">
          <cell r="AG213">
            <v>0.1079903610064422</v>
          </cell>
        </row>
        <row r="214">
          <cell r="AG214">
            <v>0.11025980308036537</v>
          </cell>
        </row>
        <row r="215">
          <cell r="AG215">
            <v>0.12498697402584551</v>
          </cell>
        </row>
        <row r="216">
          <cell r="AG216">
            <v>0.12274055646420343</v>
          </cell>
        </row>
        <row r="217">
          <cell r="AG217">
            <v>0.10782678750229888</v>
          </cell>
        </row>
        <row r="218">
          <cell r="AG218">
            <v>0.10804166132566492</v>
          </cell>
        </row>
        <row r="219">
          <cell r="AG219">
            <v>0.09689869936677968</v>
          </cell>
        </row>
        <row r="220">
          <cell r="AG220">
            <v>0.0856478925773965</v>
          </cell>
        </row>
        <row r="221">
          <cell r="AG221">
            <v>0.10244464950312704</v>
          </cell>
        </row>
        <row r="222">
          <cell r="AG222">
            <v>0.1105608414575359</v>
          </cell>
        </row>
        <row r="223">
          <cell r="AG223">
            <v>0.1163535304993612</v>
          </cell>
        </row>
        <row r="224">
          <cell r="AG224">
            <v>0.10888727428363794</v>
          </cell>
        </row>
        <row r="225">
          <cell r="AG225">
            <v>0.1097604873427965</v>
          </cell>
        </row>
        <row r="226">
          <cell r="AG226">
            <v>0.10551294678945093</v>
          </cell>
        </row>
        <row r="227">
          <cell r="AG227">
            <v>0.09713705310690275</v>
          </cell>
        </row>
        <row r="228">
          <cell r="AG228">
            <v>0.09835640749210789</v>
          </cell>
        </row>
        <row r="229">
          <cell r="AG229">
            <v>0.10220883322922024</v>
          </cell>
        </row>
        <row r="230">
          <cell r="AG230">
            <v>0.11141323682697393</v>
          </cell>
        </row>
      </sheetData>
      <sheetData sheetId="14">
        <row r="196">
          <cell r="AG196">
            <v>0.09569493172725689</v>
          </cell>
        </row>
        <row r="197">
          <cell r="AG197">
            <v>0.08538191745684219</v>
          </cell>
        </row>
        <row r="198">
          <cell r="AG198">
            <v>0.08289649443418351</v>
          </cell>
        </row>
        <row r="199">
          <cell r="AG199">
            <v>0.09221112239585755</v>
          </cell>
          <cell r="AK199">
            <v>0.08352980926730688</v>
          </cell>
        </row>
        <row r="200">
          <cell r="AG200">
            <v>0.09775767176323243</v>
          </cell>
        </row>
        <row r="201">
          <cell r="AG201">
            <v>0.08345741266460757</v>
          </cell>
        </row>
        <row r="202">
          <cell r="AG202">
            <v>0.08369963700757141</v>
          </cell>
        </row>
        <row r="203">
          <cell r="AG203">
            <v>0.07836111933298594</v>
          </cell>
        </row>
        <row r="204">
          <cell r="AG204">
            <v>0.08809608857931252</v>
          </cell>
          <cell r="AK204">
            <v>0.09747728398836256</v>
          </cell>
        </row>
        <row r="205">
          <cell r="AG205">
            <v>0.09345417147336678</v>
          </cell>
        </row>
        <row r="206">
          <cell r="AG206">
            <v>0.08423983483048392</v>
          </cell>
        </row>
        <row r="207">
          <cell r="AG207">
            <v>0.0889127152114275</v>
          </cell>
        </row>
        <row r="208">
          <cell r="AG208">
            <v>0.07996041825613079</v>
          </cell>
        </row>
        <row r="209">
          <cell r="AG209">
            <v>0.0852709136011025</v>
          </cell>
        </row>
        <row r="210">
          <cell r="AG210">
            <v>0.08164404682420333</v>
          </cell>
        </row>
        <row r="211">
          <cell r="AG211">
            <v>0.08318360509646186</v>
          </cell>
        </row>
        <row r="212">
          <cell r="AG212">
            <v>0.07672705830905299</v>
          </cell>
        </row>
        <row r="213">
          <cell r="AG213">
            <v>0.08038949154015071</v>
          </cell>
        </row>
        <row r="214">
          <cell r="AG214">
            <v>0.07602763791288998</v>
          </cell>
        </row>
        <row r="215">
          <cell r="AG215">
            <v>0.07577084533308875</v>
          </cell>
        </row>
        <row r="216">
          <cell r="AG216">
            <v>0.06511275559883156</v>
          </cell>
        </row>
        <row r="217">
          <cell r="AG217">
            <v>0.08261757157020126</v>
          </cell>
        </row>
        <row r="218">
          <cell r="AG218">
            <v>0.08458839014044293</v>
          </cell>
        </row>
        <row r="219">
          <cell r="AG219">
            <v>0.08497361073452918</v>
          </cell>
        </row>
        <row r="220">
          <cell r="AG220">
            <v>0.0702796958263643</v>
          </cell>
        </row>
        <row r="221">
          <cell r="AG221">
            <v>0.08636594207671108</v>
          </cell>
        </row>
        <row r="222">
          <cell r="AG222">
            <v>0.07908487315396243</v>
          </cell>
        </row>
        <row r="223">
          <cell r="AG223">
            <v>0.08228189675719012</v>
          </cell>
        </row>
        <row r="224">
          <cell r="AG224">
            <v>0.07739057426994711</v>
          </cell>
        </row>
        <row r="225">
          <cell r="AG225">
            <v>0.08284842355378072</v>
          </cell>
        </row>
        <row r="226">
          <cell r="AG226">
            <v>0.08944659130907433</v>
          </cell>
        </row>
        <row r="227">
          <cell r="AG227">
            <v>0.09075461433346016</v>
          </cell>
        </row>
        <row r="228">
          <cell r="AG228">
            <v>0.0789022806261484</v>
          </cell>
        </row>
        <row r="229">
          <cell r="AG229">
            <v>0.0814410903381673</v>
          </cell>
        </row>
        <row r="230">
          <cell r="AG230">
            <v>0.08108434699404575</v>
          </cell>
        </row>
      </sheetData>
      <sheetData sheetId="15">
        <row r="196">
          <cell r="AG196">
            <v>0.09978567235555556</v>
          </cell>
        </row>
        <row r="197">
          <cell r="AG197">
            <v>0.10117086</v>
          </cell>
        </row>
        <row r="198">
          <cell r="AG198">
            <v>0.12389597509512279</v>
          </cell>
        </row>
        <row r="199">
          <cell r="AG199">
            <v>0.0916781784989858</v>
          </cell>
          <cell r="AK199">
            <v>0.11606189008832189</v>
          </cell>
        </row>
        <row r="200">
          <cell r="AG200">
            <v>0.09975876502732241</v>
          </cell>
        </row>
        <row r="201">
          <cell r="AG201">
            <v>0.070432</v>
          </cell>
        </row>
        <row r="202">
          <cell r="AG202">
            <v>0.10352412010597586</v>
          </cell>
        </row>
        <row r="203">
          <cell r="AG203">
            <v>0.11111208996227653</v>
          </cell>
        </row>
        <row r="204">
          <cell r="AG204">
            <v>0.1124865307779763</v>
          </cell>
          <cell r="AK204">
            <v>0.09289</v>
          </cell>
        </row>
        <row r="205">
          <cell r="AG205">
            <v>0.0998562753357964</v>
          </cell>
        </row>
        <row r="206">
          <cell r="AG206">
            <v>0.1125219286900182</v>
          </cell>
        </row>
        <row r="207">
          <cell r="AG207">
            <v>0.08023860109979265</v>
          </cell>
        </row>
        <row r="208">
          <cell r="AG208">
            <v>0.11174336473854696</v>
          </cell>
        </row>
        <row r="209">
          <cell r="AG209">
            <v>0.11642930168641263</v>
          </cell>
        </row>
        <row r="210">
          <cell r="AG210">
            <v>0.10236258179455784</v>
          </cell>
        </row>
        <row r="211">
          <cell r="AG211">
            <v>0.11925481523600162</v>
          </cell>
        </row>
        <row r="212">
          <cell r="AG212">
            <v>0.11575716427657035</v>
          </cell>
        </row>
        <row r="213">
          <cell r="AG213">
            <v>0.13479383449009638</v>
          </cell>
        </row>
        <row r="214">
          <cell r="AG214">
            <v>0.0890973434601113</v>
          </cell>
        </row>
        <row r="215">
          <cell r="AG215">
            <v>0.09616736659033595</v>
          </cell>
        </row>
        <row r="216">
          <cell r="AG216">
            <v>0.08465971551949752</v>
          </cell>
        </row>
        <row r="217">
          <cell r="AG217">
            <v>0.12400896301740408</v>
          </cell>
        </row>
        <row r="218">
          <cell r="AG218">
            <v>0.13526337967695767</v>
          </cell>
        </row>
        <row r="219">
          <cell r="AG219">
            <v>0.11026162617286465</v>
          </cell>
        </row>
        <row r="220">
          <cell r="AG220">
            <v>0.1072328631197679</v>
          </cell>
        </row>
        <row r="221">
          <cell r="AG221">
            <v>0.09707474592344553</v>
          </cell>
        </row>
        <row r="222">
          <cell r="AG222">
            <v>0.10983223217831543</v>
          </cell>
        </row>
        <row r="223">
          <cell r="AG223">
            <v>0.09920058045158996</v>
          </cell>
        </row>
        <row r="224">
          <cell r="AG224">
            <v>0.09168659458978465</v>
          </cell>
        </row>
        <row r="225">
          <cell r="AG225">
            <v>0.09923435830128205</v>
          </cell>
        </row>
        <row r="226">
          <cell r="AG226">
            <v>0.10552692234715391</v>
          </cell>
        </row>
        <row r="227">
          <cell r="AG227">
            <v>0.09672259260882908</v>
          </cell>
        </row>
        <row r="228">
          <cell r="AG228">
            <v>0.11447298321784898</v>
          </cell>
        </row>
        <row r="229">
          <cell r="AG229">
            <v>0.08681594640524566</v>
          </cell>
        </row>
        <row r="230">
          <cell r="AG230">
            <v>0.09341572434994234</v>
          </cell>
        </row>
      </sheetData>
      <sheetData sheetId="16">
        <row r="196">
          <cell r="AG196">
            <v>0.0919860423382604</v>
          </cell>
        </row>
        <row r="197">
          <cell r="AG197">
            <v>0.08264058902776739</v>
          </cell>
        </row>
        <row r="198">
          <cell r="AG198">
            <v>0.08642977963613485</v>
          </cell>
        </row>
        <row r="199">
          <cell r="AG199">
            <v>0.07250916879154408</v>
          </cell>
          <cell r="AK199">
            <v>0.09374869108392166</v>
          </cell>
        </row>
        <row r="200">
          <cell r="AG200">
            <v>0.07817695229376463</v>
          </cell>
        </row>
        <row r="201">
          <cell r="AG201">
            <v>0.08147512230848102</v>
          </cell>
        </row>
        <row r="202">
          <cell r="AG202">
            <v>0.07136826531759416</v>
          </cell>
        </row>
        <row r="203">
          <cell r="AG203">
            <v>0.0793603442074928</v>
          </cell>
        </row>
        <row r="204">
          <cell r="AG204">
            <v>0.08923166743998384</v>
          </cell>
          <cell r="AK204">
            <v>0.08332941509735929</v>
          </cell>
        </row>
        <row r="205">
          <cell r="AG205">
            <v>0.07526091329491624</v>
          </cell>
        </row>
        <row r="206">
          <cell r="AG206">
            <v>0.0775586031692515</v>
          </cell>
        </row>
        <row r="207">
          <cell r="AG207">
            <v>0.08095500836027199</v>
          </cell>
        </row>
        <row r="208">
          <cell r="AG208">
            <v>0.07173370432878712</v>
          </cell>
        </row>
        <row r="209">
          <cell r="AG209">
            <v>0.0876752339079747</v>
          </cell>
        </row>
        <row r="210">
          <cell r="AG210">
            <v>0.07836813846859239</v>
          </cell>
        </row>
        <row r="211">
          <cell r="AG211">
            <v>0.0827012627524937</v>
          </cell>
        </row>
        <row r="212">
          <cell r="AG212">
            <v>0.06943535882352941</v>
          </cell>
        </row>
        <row r="213">
          <cell r="AG213">
            <v>0.08025909635072655</v>
          </cell>
        </row>
        <row r="214">
          <cell r="AG214">
            <v>0.07495462116830538</v>
          </cell>
        </row>
        <row r="215">
          <cell r="AG215">
            <v>0.07259289547920435</v>
          </cell>
        </row>
        <row r="216">
          <cell r="AG216">
            <v>0.07303880129151291</v>
          </cell>
        </row>
        <row r="217">
          <cell r="AG217">
            <v>0.06766342183928256</v>
          </cell>
        </row>
        <row r="218">
          <cell r="AG218">
            <v>0.0772050044222265</v>
          </cell>
        </row>
        <row r="219">
          <cell r="AG219">
            <v>0.07526886317011003</v>
          </cell>
        </row>
        <row r="220">
          <cell r="AG220">
            <v>0.07029268174644923</v>
          </cell>
        </row>
        <row r="221">
          <cell r="AG221">
            <v>0.0719546159263272</v>
          </cell>
        </row>
        <row r="222">
          <cell r="AG222">
            <v>0.07892894828660436</v>
          </cell>
        </row>
        <row r="223">
          <cell r="AG223">
            <v>0.08420417915337694</v>
          </cell>
        </row>
        <row r="224">
          <cell r="AG224">
            <v>0.07337875732135883</v>
          </cell>
        </row>
        <row r="225">
          <cell r="AG225">
            <v>0.08083280878213547</v>
          </cell>
        </row>
        <row r="226">
          <cell r="AG226">
            <v>0.08783491830824555</v>
          </cell>
        </row>
        <row r="227">
          <cell r="AG227">
            <v>0.0770040190388325</v>
          </cell>
        </row>
        <row r="228">
          <cell r="AG228">
            <v>0.08787491353024561</v>
          </cell>
        </row>
        <row r="229">
          <cell r="AG229">
            <v>0.08393294612430269</v>
          </cell>
        </row>
        <row r="230">
          <cell r="AG230">
            <v>0.0810307133065469</v>
          </cell>
        </row>
      </sheetData>
      <sheetData sheetId="17">
        <row r="196">
          <cell r="AG196">
            <v>0.09048557257195684</v>
          </cell>
        </row>
        <row r="197">
          <cell r="AG197">
            <v>0.08484295080530087</v>
          </cell>
        </row>
        <row r="198">
          <cell r="AG198">
            <v>0.0959087956147342</v>
          </cell>
        </row>
        <row r="199">
          <cell r="AG199">
            <v>0.09371310302262106</v>
          </cell>
          <cell r="AK199">
            <v>0.0879541810550952</v>
          </cell>
        </row>
        <row r="200">
          <cell r="AG200">
            <v>0.07802133898169968</v>
          </cell>
        </row>
        <row r="201">
          <cell r="AG201">
            <v>0.08348382560141163</v>
          </cell>
        </row>
        <row r="202">
          <cell r="AG202">
            <v>0.08455756350391455</v>
          </cell>
        </row>
        <row r="203">
          <cell r="AG203">
            <v>0.07409747849214932</v>
          </cell>
        </row>
        <row r="204">
          <cell r="AG204">
            <v>0.08755403876457181</v>
          </cell>
          <cell r="AK204">
            <v>0.10876530294807006</v>
          </cell>
        </row>
        <row r="205">
          <cell r="AG205">
            <v>0.0834609962903349</v>
          </cell>
        </row>
        <row r="206">
          <cell r="AG206">
            <v>0.08988275590125423</v>
          </cell>
        </row>
        <row r="207">
          <cell r="AG207">
            <v>0.08293569375661375</v>
          </cell>
        </row>
        <row r="208">
          <cell r="AG208">
            <v>0.0932104148172373</v>
          </cell>
        </row>
        <row r="209">
          <cell r="AG209">
            <v>0.08670980527397762</v>
          </cell>
        </row>
        <row r="210">
          <cell r="AG210">
            <v>0.08219277896066758</v>
          </cell>
        </row>
        <row r="211">
          <cell r="AG211">
            <v>0.08515531287585998</v>
          </cell>
        </row>
        <row r="212">
          <cell r="AG212">
            <v>0.06522641579189548</v>
          </cell>
        </row>
        <row r="213">
          <cell r="AG213">
            <v>0.09417973935300779</v>
          </cell>
        </row>
        <row r="214">
          <cell r="AG214">
            <v>0.07833035306090294</v>
          </cell>
        </row>
        <row r="215">
          <cell r="AG215">
            <v>0.0796207624336074</v>
          </cell>
        </row>
        <row r="216">
          <cell r="AG216">
            <v>0.08707220000856739</v>
          </cell>
        </row>
        <row r="217">
          <cell r="AG217">
            <v>0.09453283629948168</v>
          </cell>
        </row>
        <row r="218">
          <cell r="AG218">
            <v>0.07486420982111013</v>
          </cell>
        </row>
        <row r="219">
          <cell r="AG219">
            <v>0.08086715785885705</v>
          </cell>
        </row>
        <row r="220">
          <cell r="AG220">
            <v>0.08291001086367078</v>
          </cell>
        </row>
        <row r="221">
          <cell r="AG221">
            <v>0.08027956516574639</v>
          </cell>
        </row>
        <row r="222">
          <cell r="AG222">
            <v>0.07244361295355413</v>
          </cell>
        </row>
        <row r="223">
          <cell r="AG223">
            <v>0.08161334339627138</v>
          </cell>
        </row>
        <row r="224">
          <cell r="AG224">
            <v>0.07977293699272582</v>
          </cell>
        </row>
        <row r="225">
          <cell r="AG225">
            <v>0.07665651320753442</v>
          </cell>
        </row>
        <row r="226">
          <cell r="AG226">
            <v>0.08479391003716354</v>
          </cell>
        </row>
        <row r="227">
          <cell r="AG227">
            <v>0.08024431275739193</v>
          </cell>
        </row>
        <row r="228">
          <cell r="AG228">
            <v>0.1179062132214435</v>
          </cell>
        </row>
        <row r="229">
          <cell r="AG229">
            <v>0.07520778075419282</v>
          </cell>
        </row>
        <row r="230">
          <cell r="AG230">
            <v>0.08731854731819057</v>
          </cell>
        </row>
      </sheetData>
      <sheetData sheetId="18">
        <row r="196">
          <cell r="AG196">
            <v>0.07861772559752364</v>
          </cell>
        </row>
        <row r="197">
          <cell r="AG197">
            <v>0.07155717195687676</v>
          </cell>
        </row>
        <row r="198">
          <cell r="AG198">
            <v>0.07171133223623061</v>
          </cell>
        </row>
        <row r="199">
          <cell r="AG199">
            <v>0.07435401989867545</v>
          </cell>
        </row>
        <row r="200">
          <cell r="AG200">
            <v>0.06659005229094812</v>
          </cell>
        </row>
        <row r="201">
          <cell r="AG201">
            <v>0.07089502393077085</v>
          </cell>
        </row>
        <row r="202">
          <cell r="AG202">
            <v>0.07218007578842517</v>
          </cell>
        </row>
        <row r="203">
          <cell r="AG203">
            <v>0.07123440832979741</v>
          </cell>
        </row>
        <row r="204">
          <cell r="AG204">
            <v>0.06518566510340582</v>
          </cell>
          <cell r="AK204">
            <v>0.07829313249743088</v>
          </cell>
        </row>
        <row r="205">
          <cell r="AG205">
            <v>0.06790103075938343</v>
          </cell>
        </row>
        <row r="206">
          <cell r="AG206">
            <v>0.06574525822194632</v>
          </cell>
        </row>
        <row r="207">
          <cell r="AG207">
            <v>0.06949476709286773</v>
          </cell>
        </row>
        <row r="208">
          <cell r="AG208">
            <v>0.06154791985406341</v>
          </cell>
        </row>
        <row r="209">
          <cell r="AG209">
            <v>0.059016055251144</v>
          </cell>
        </row>
        <row r="210">
          <cell r="AG210">
            <v>0.0692162280820093</v>
          </cell>
        </row>
        <row r="211">
          <cell r="AG211">
            <v>0.0640194258977381</v>
          </cell>
        </row>
        <row r="212">
          <cell r="AG212">
            <v>0.06341624443854489</v>
          </cell>
        </row>
        <row r="213">
          <cell r="AG213">
            <v>0.06666254244769569</v>
          </cell>
        </row>
        <row r="214">
          <cell r="AG214">
            <v>0.0528904832707558</v>
          </cell>
        </row>
        <row r="215">
          <cell r="AG215">
            <v>0.05822947770518007</v>
          </cell>
        </row>
        <row r="216">
          <cell r="AG216">
            <v>0.06196069028341957</v>
          </cell>
        </row>
        <row r="217">
          <cell r="AG217">
            <v>0.06296837170206634</v>
          </cell>
        </row>
        <row r="218">
          <cell r="AG218">
            <v>0.06682052335994869</v>
          </cell>
        </row>
        <row r="219">
          <cell r="AG219">
            <v>0.0647439054703994</v>
          </cell>
        </row>
        <row r="220">
          <cell r="AG220">
            <v>0.0674058172773419</v>
          </cell>
        </row>
        <row r="221">
          <cell r="AG221">
            <v>0.06552481562311896</v>
          </cell>
        </row>
        <row r="222">
          <cell r="AG222">
            <v>0.06692364105719037</v>
          </cell>
        </row>
        <row r="223">
          <cell r="AG223">
            <v>0.06799909194635612</v>
          </cell>
        </row>
        <row r="224">
          <cell r="AG224">
            <v>0.06695776997929148</v>
          </cell>
        </row>
        <row r="225">
          <cell r="AG225">
            <v>0.06981772561438014</v>
          </cell>
        </row>
        <row r="226">
          <cell r="AG226">
            <v>0.07321304302145097</v>
          </cell>
        </row>
        <row r="227">
          <cell r="AG227">
            <v>0.07280788080338621</v>
          </cell>
        </row>
        <row r="228">
          <cell r="AG228">
            <v>0.06776253995656528</v>
          </cell>
        </row>
        <row r="229">
          <cell r="AG229">
            <v>0.0682158135898944</v>
          </cell>
        </row>
        <row r="230">
          <cell r="AG230">
            <v>0.06830388977443726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ctivas "/>
      <sheetName val="Gráfico1"/>
      <sheetName val="Pasivas"/>
    </sheetNames>
    <sheetDataSet>
      <sheetData sheetId="0">
        <row r="185">
          <cell r="I185">
            <v>0.1078405373604151</v>
          </cell>
          <cell r="K185">
            <v>0.098232869745871</v>
          </cell>
          <cell r="L185">
            <v>0.10306839961732567</v>
          </cell>
          <cell r="M185">
            <v>0.10487478151945442</v>
          </cell>
        </row>
      </sheetData>
      <sheetData sheetId="2">
        <row r="86">
          <cell r="F86">
            <v>0.04412220316250262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D_Bancos"/>
      <sheetName val="TD_Financieras"/>
      <sheetName val="TD_1 m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horro C$"/>
      <sheetName val="ahorro US$"/>
      <sheetName val="P1C$"/>
      <sheetName val="P1US$"/>
      <sheetName val="P3C$"/>
      <sheetName val="P3US$"/>
      <sheetName val="P6C$"/>
      <sheetName val="P6US$"/>
      <sheetName val="P9C$"/>
      <sheetName val="P9US$"/>
      <sheetName val="1 año C$"/>
      <sheetName val="1 año US$"/>
      <sheetName val="mas de 1 año C$"/>
      <sheetName val="mas de 1 año US$"/>
      <sheetName val="salidaC$"/>
      <sheetName val="salidaUS$"/>
    </sheetNames>
    <sheetDataSet>
      <sheetData sheetId="0">
        <row r="4">
          <cell r="U4">
            <v>0.053522633735962645</v>
          </cell>
        </row>
        <row r="5">
          <cell r="U5">
            <v>0.0515915761679171</v>
          </cell>
        </row>
        <row r="6">
          <cell r="U6">
            <v>0.049981161323043054</v>
          </cell>
        </row>
        <row r="7">
          <cell r="U7">
            <v>0.048550996274986914</v>
          </cell>
        </row>
        <row r="8">
          <cell r="U8">
            <v>0.04917629029693307</v>
          </cell>
        </row>
        <row r="9">
          <cell r="U9">
            <v>0.04811397566570283</v>
          </cell>
        </row>
        <row r="10">
          <cell r="U10">
            <v>0.04662552882075246</v>
          </cell>
        </row>
        <row r="11">
          <cell r="U11">
            <v>0.04810026953906856</v>
          </cell>
        </row>
        <row r="12">
          <cell r="U12">
            <v>0.049274704376153854</v>
          </cell>
        </row>
        <row r="13">
          <cell r="U13">
            <v>0.049528658300618505</v>
          </cell>
        </row>
        <row r="14">
          <cell r="U14">
            <v>0.04907536397527715</v>
          </cell>
        </row>
        <row r="15">
          <cell r="U15">
            <v>0.04668294641469049</v>
          </cell>
        </row>
      </sheetData>
      <sheetData sheetId="1">
        <row r="4">
          <cell r="U4">
            <v>0.033652332097943626</v>
          </cell>
        </row>
        <row r="5">
          <cell r="U5">
            <v>0.03407707320099605</v>
          </cell>
        </row>
        <row r="6">
          <cell r="U6">
            <v>0.034554537696480495</v>
          </cell>
        </row>
        <row r="7">
          <cell r="U7">
            <v>0.031300961981036546</v>
          </cell>
        </row>
        <row r="8">
          <cell r="U8">
            <v>0.030659264325118733</v>
          </cell>
        </row>
        <row r="9">
          <cell r="U9">
            <v>0.03293314000396051</v>
          </cell>
        </row>
        <row r="10">
          <cell r="U10">
            <v>0.03258171101070052</v>
          </cell>
        </row>
        <row r="11">
          <cell r="U11">
            <v>0.03349248231795348</v>
          </cell>
        </row>
        <row r="12">
          <cell r="U12">
            <v>0.03627059406145964</v>
          </cell>
        </row>
        <row r="13">
          <cell r="U13">
            <v>0.03231264834328778</v>
          </cell>
        </row>
        <row r="14">
          <cell r="U14">
            <v>0.0317911267562754</v>
          </cell>
        </row>
        <row r="15">
          <cell r="U15">
            <v>0.03223332536041774</v>
          </cell>
        </row>
      </sheetData>
      <sheetData sheetId="2">
        <row r="4">
          <cell r="U4">
            <v>0.04700770966524085</v>
          </cell>
        </row>
        <row r="5">
          <cell r="U5">
            <v>0.07813308657100271</v>
          </cell>
        </row>
        <row r="6">
          <cell r="U6">
            <v>0.061622701634389425</v>
          </cell>
        </row>
        <row r="7">
          <cell r="U7">
            <v>0.07445070450542883</v>
          </cell>
        </row>
        <row r="8">
          <cell r="U8">
            <v>0.06309533476451579</v>
          </cell>
        </row>
        <row r="9">
          <cell r="U9">
            <v>0.0618198076466614</v>
          </cell>
        </row>
        <row r="10">
          <cell r="U10">
            <v>0.05253344424340715</v>
          </cell>
        </row>
        <row r="11">
          <cell r="U11">
            <v>0.07381326992727477</v>
          </cell>
        </row>
        <row r="12">
          <cell r="U12">
            <v>0.07454951540339796</v>
          </cell>
        </row>
        <row r="13">
          <cell r="U13">
            <v>0.05244936334806916</v>
          </cell>
        </row>
        <row r="14">
          <cell r="U14">
            <v>0.06453422623223735</v>
          </cell>
        </row>
        <row r="15">
          <cell r="U15">
            <v>0.06686892759162483</v>
          </cell>
        </row>
      </sheetData>
      <sheetData sheetId="3">
        <row r="4">
          <cell r="U4">
            <v>0.056163464602266365</v>
          </cell>
        </row>
        <row r="5">
          <cell r="U5">
            <v>0.0711157434230148</v>
          </cell>
        </row>
        <row r="6">
          <cell r="U6">
            <v>0.05664382864792503</v>
          </cell>
        </row>
        <row r="7">
          <cell r="U7">
            <v>0.059758492426875906</v>
          </cell>
        </row>
        <row r="8">
          <cell r="U8">
            <v>0.043932125770108355</v>
          </cell>
        </row>
        <row r="9">
          <cell r="U9">
            <v>0.05968382626038251</v>
          </cell>
        </row>
        <row r="10">
          <cell r="U10">
            <v>0.057274641407639444</v>
          </cell>
        </row>
        <row r="11">
          <cell r="U11">
            <v>0.05916796064708134</v>
          </cell>
        </row>
        <row r="12">
          <cell r="U12">
            <v>0.054720138612791985</v>
          </cell>
        </row>
        <row r="13">
          <cell r="U13">
            <v>0.04932363954976172</v>
          </cell>
        </row>
        <row r="14">
          <cell r="U14">
            <v>0.05494886054465835</v>
          </cell>
        </row>
        <row r="15">
          <cell r="U15">
            <v>0.055282957896666055</v>
          </cell>
        </row>
      </sheetData>
      <sheetData sheetId="4">
        <row r="4">
          <cell r="U4">
            <v>0.06359960309032534</v>
          </cell>
        </row>
        <row r="5">
          <cell r="U5">
            <v>0.0574730464790197</v>
          </cell>
        </row>
        <row r="6">
          <cell r="U6">
            <v>0.08026380003676163</v>
          </cell>
        </row>
        <row r="7">
          <cell r="U7">
            <v>0.0664411078211467</v>
          </cell>
        </row>
        <row r="8">
          <cell r="U8">
            <v>0.08107369669282322</v>
          </cell>
        </row>
        <row r="9">
          <cell r="U9">
            <v>0.06500744198092763</v>
          </cell>
        </row>
        <row r="10">
          <cell r="U10">
            <v>0.07432461870668038</v>
          </cell>
        </row>
        <row r="11">
          <cell r="U11">
            <v>0.06565890926842599</v>
          </cell>
        </row>
        <row r="12">
          <cell r="U12">
            <v>0.06668223583568883</v>
          </cell>
        </row>
        <row r="13">
          <cell r="U13">
            <v>0.09315920293599822</v>
          </cell>
        </row>
        <row r="14">
          <cell r="U14">
            <v>0.07018933102524366</v>
          </cell>
        </row>
        <row r="15">
          <cell r="U15">
            <v>0.08174513761270977</v>
          </cell>
        </row>
      </sheetData>
      <sheetData sheetId="5">
        <row r="4">
          <cell r="U4">
            <v>0.06164333957590769</v>
          </cell>
        </row>
        <row r="5">
          <cell r="U5">
            <v>0.05952437848870979</v>
          </cell>
        </row>
        <row r="6">
          <cell r="U6">
            <v>0.06109202118169296</v>
          </cell>
        </row>
        <row r="7">
          <cell r="U7">
            <v>0.05806604058359886</v>
          </cell>
        </row>
        <row r="8">
          <cell r="U8">
            <v>0.0645276545869956</v>
          </cell>
        </row>
        <row r="9">
          <cell r="U9">
            <v>0.07845547980228398</v>
          </cell>
        </row>
        <row r="10">
          <cell r="U10">
            <v>0.061646107253419506</v>
          </cell>
        </row>
        <row r="11">
          <cell r="U11">
            <v>0.06308797867534845</v>
          </cell>
        </row>
        <row r="12">
          <cell r="U12">
            <v>0.07272735339369218</v>
          </cell>
        </row>
        <row r="13">
          <cell r="U13">
            <v>0.06007167342096704</v>
          </cell>
        </row>
        <row r="14">
          <cell r="U14">
            <v>0.0607232452565781</v>
          </cell>
        </row>
        <row r="15">
          <cell r="U15">
            <v>0.06545418541156753</v>
          </cell>
        </row>
      </sheetData>
      <sheetData sheetId="6">
        <row r="4">
          <cell r="U4">
            <v>0.07751193521158013</v>
          </cell>
        </row>
        <row r="5">
          <cell r="U5">
            <v>0.07611205145715698</v>
          </cell>
        </row>
        <row r="6">
          <cell r="U6">
            <v>0.08425345740175882</v>
          </cell>
        </row>
        <row r="7">
          <cell r="U7">
            <v>0.10407796753881267</v>
          </cell>
        </row>
        <row r="8">
          <cell r="U8">
            <v>0.06975909678412064</v>
          </cell>
        </row>
        <row r="9">
          <cell r="U9">
            <v>0.07793426930364755</v>
          </cell>
        </row>
        <row r="10">
          <cell r="U10">
            <v>0.07779791864936436</v>
          </cell>
        </row>
        <row r="11">
          <cell r="U11">
            <v>0.0684838230769415</v>
          </cell>
        </row>
        <row r="12">
          <cell r="U12">
            <v>0.08091721024176891</v>
          </cell>
        </row>
        <row r="13">
          <cell r="U13">
            <v>0.07993922631717484</v>
          </cell>
        </row>
        <row r="14">
          <cell r="U14">
            <v>0.09351908492516439</v>
          </cell>
        </row>
        <row r="15">
          <cell r="U15">
            <v>0.08280343615327461</v>
          </cell>
        </row>
      </sheetData>
      <sheetData sheetId="7">
        <row r="4">
          <cell r="U4">
            <v>0.06576428058185176</v>
          </cell>
        </row>
        <row r="5">
          <cell r="U5">
            <v>0.07009262656889599</v>
          </cell>
        </row>
        <row r="6">
          <cell r="U6">
            <v>0.06617315772831985</v>
          </cell>
        </row>
        <row r="7">
          <cell r="U7">
            <v>0.061545297672981156</v>
          </cell>
        </row>
        <row r="8">
          <cell r="U8">
            <v>0.056973199209374555</v>
          </cell>
        </row>
        <row r="9">
          <cell r="U9">
            <v>0.06166779157513924</v>
          </cell>
        </row>
        <row r="10">
          <cell r="U10">
            <v>0.06696976572066278</v>
          </cell>
        </row>
        <row r="11">
          <cell r="U11">
            <v>0.0610159950160747</v>
          </cell>
        </row>
        <row r="12">
          <cell r="U12">
            <v>0.06610285906826582</v>
          </cell>
        </row>
        <row r="13">
          <cell r="U13">
            <v>0.06244934660628005</v>
          </cell>
        </row>
        <row r="14">
          <cell r="U14">
            <v>0.06364699482279569</v>
          </cell>
        </row>
        <row r="15">
          <cell r="U15">
            <v>0.07602186641029385</v>
          </cell>
        </row>
      </sheetData>
      <sheetData sheetId="8">
        <row r="4">
          <cell r="U4">
            <v>0.07959060418410042</v>
          </cell>
        </row>
        <row r="5">
          <cell r="U5">
            <v>0.09193538111490332</v>
          </cell>
        </row>
        <row r="6">
          <cell r="U6">
            <v>0.09460479834182572</v>
          </cell>
        </row>
        <row r="7">
          <cell r="U7">
            <v>0.07629134020618558</v>
          </cell>
        </row>
        <row r="8">
          <cell r="U8">
            <v>0.08255820295428722</v>
          </cell>
        </row>
        <row r="9">
          <cell r="U9">
            <v>0.0760906002624098</v>
          </cell>
        </row>
        <row r="10">
          <cell r="U10">
            <v>0.08619047840222946</v>
          </cell>
        </row>
        <row r="11">
          <cell r="U11">
            <v>0.0896764371738988</v>
          </cell>
        </row>
        <row r="12">
          <cell r="U12">
            <v>0.09534840563632929</v>
          </cell>
        </row>
        <row r="13">
          <cell r="U13">
            <v>0.08034105932636469</v>
          </cell>
        </row>
        <row r="14">
          <cell r="U14">
            <v>0.08550248521136922</v>
          </cell>
        </row>
        <row r="15">
          <cell r="U15">
            <v>0.08840563584981834</v>
          </cell>
        </row>
      </sheetData>
      <sheetData sheetId="9">
        <row r="4">
          <cell r="U4">
            <v>0.06820849325908558</v>
          </cell>
        </row>
        <row r="5">
          <cell r="U5">
            <v>0.07247117868530784</v>
          </cell>
        </row>
        <row r="6">
          <cell r="U6">
            <v>0.09277230123685123</v>
          </cell>
        </row>
        <row r="7">
          <cell r="U7">
            <v>0.06474054924514737</v>
          </cell>
        </row>
        <row r="8">
          <cell r="U8">
            <v>0.0785017262431428</v>
          </cell>
        </row>
        <row r="9">
          <cell r="U9">
            <v>0.06497457989540965</v>
          </cell>
        </row>
        <row r="10">
          <cell r="U10">
            <v>0.06160816753926702</v>
          </cell>
        </row>
        <row r="11">
          <cell r="U11">
            <v>0.06239563310961969</v>
          </cell>
        </row>
        <row r="12">
          <cell r="U12">
            <v>0.07417837416166609</v>
          </cell>
        </row>
        <row r="13">
          <cell r="U13">
            <v>0.06599250127183313</v>
          </cell>
        </row>
        <row r="14">
          <cell r="U14">
            <v>0.06780395994815296</v>
          </cell>
        </row>
        <row r="15">
          <cell r="U15">
            <v>0.0867819971535314</v>
          </cell>
        </row>
      </sheetData>
      <sheetData sheetId="10">
        <row r="4">
          <cell r="U4">
            <v>0.11487408156480301</v>
          </cell>
        </row>
        <row r="5">
          <cell r="U5">
            <v>0.10591965019625994</v>
          </cell>
        </row>
        <row r="6">
          <cell r="U6">
            <v>0.10286329464347321</v>
          </cell>
        </row>
        <row r="7">
          <cell r="U7">
            <v>0.10095384672519572</v>
          </cell>
        </row>
        <row r="8">
          <cell r="U8">
            <v>0.0938837837098192</v>
          </cell>
        </row>
        <row r="9">
          <cell r="U9">
            <v>0.10134789668624798</v>
          </cell>
        </row>
        <row r="10">
          <cell r="U10">
            <v>0.10604374190863695</v>
          </cell>
        </row>
        <row r="11">
          <cell r="U11">
            <v>0.10103248386984927</v>
          </cell>
        </row>
        <row r="12">
          <cell r="U12">
            <v>0.10692447771161814</v>
          </cell>
        </row>
        <row r="13">
          <cell r="U13">
            <v>0.11552068315756295</v>
          </cell>
        </row>
        <row r="14">
          <cell r="U14">
            <v>0.09435362206776608</v>
          </cell>
        </row>
        <row r="15">
          <cell r="U15">
            <v>0.0974420592515897</v>
          </cell>
        </row>
      </sheetData>
      <sheetData sheetId="11">
        <row r="4">
          <cell r="U4">
            <v>0.07358737443336356</v>
          </cell>
        </row>
        <row r="5">
          <cell r="U5">
            <v>0.08281331789063887</v>
          </cell>
        </row>
        <row r="6">
          <cell r="U6">
            <v>0.0766077617192284</v>
          </cell>
        </row>
        <row r="7">
          <cell r="U7">
            <v>0.07554821627976185</v>
          </cell>
        </row>
        <row r="8">
          <cell r="U8">
            <v>0.07285754405858728</v>
          </cell>
        </row>
        <row r="9">
          <cell r="U9">
            <v>0.08225215712983432</v>
          </cell>
        </row>
        <row r="10">
          <cell r="U10">
            <v>0.07929888703905788</v>
          </cell>
        </row>
        <row r="11">
          <cell r="U11">
            <v>0.07891637291609913</v>
          </cell>
        </row>
        <row r="12">
          <cell r="U12">
            <v>0.08264633261694257</v>
          </cell>
        </row>
        <row r="13">
          <cell r="U13">
            <v>0.08042013827703309</v>
          </cell>
        </row>
        <row r="14">
          <cell r="U14">
            <v>0.07651588109535563</v>
          </cell>
        </row>
        <row r="15">
          <cell r="U15">
            <v>0.07614592706374385</v>
          </cell>
        </row>
      </sheetData>
      <sheetData sheetId="12">
        <row r="4">
          <cell r="U4">
            <v>0.1050694498045921</v>
          </cell>
        </row>
        <row r="5">
          <cell r="U5">
            <v>0.10169286075683942</v>
          </cell>
        </row>
        <row r="6">
          <cell r="U6">
            <v>0.09917588633420427</v>
          </cell>
        </row>
        <row r="7">
          <cell r="U7">
            <v>0.09579350105984022</v>
          </cell>
        </row>
        <row r="8">
          <cell r="U8">
            <v>0.10735431890523192</v>
          </cell>
        </row>
        <row r="9">
          <cell r="U9">
            <v>0.09638593804128902</v>
          </cell>
        </row>
        <row r="10">
          <cell r="U10">
            <v>0.08429181418188961</v>
          </cell>
        </row>
        <row r="11">
          <cell r="U11">
            <v>0.10413097384342229</v>
          </cell>
        </row>
        <row r="12">
          <cell r="U12">
            <v>0.09907085026467613</v>
          </cell>
        </row>
        <row r="13">
          <cell r="U13">
            <v>0.09599892787953504</v>
          </cell>
        </row>
        <row r="14">
          <cell r="U14">
            <v>0.09766356211791001</v>
          </cell>
        </row>
        <row r="15">
          <cell r="U15">
            <v>0.09085366527151165</v>
          </cell>
        </row>
      </sheetData>
      <sheetData sheetId="13">
        <row r="4">
          <cell r="U4">
            <v>0.08974974812129452</v>
          </cell>
        </row>
        <row r="5">
          <cell r="U5">
            <v>0.07875703081064911</v>
          </cell>
        </row>
        <row r="6">
          <cell r="U6">
            <v>0.08721006191950466</v>
          </cell>
        </row>
        <row r="7">
          <cell r="U7">
            <v>0.08223961098618696</v>
          </cell>
        </row>
        <row r="8">
          <cell r="U8">
            <v>0.08699051742017828</v>
          </cell>
        </row>
        <row r="9">
          <cell r="U9">
            <v>0.07523686227544911</v>
          </cell>
        </row>
        <row r="10">
          <cell r="U10">
            <v>0.07597242594358906</v>
          </cell>
        </row>
        <row r="11">
          <cell r="U11">
            <v>0.07663341919469173</v>
          </cell>
        </row>
        <row r="12">
          <cell r="U12">
            <v>0.07508363783845538</v>
          </cell>
        </row>
        <row r="13">
          <cell r="U13">
            <v>0.0817028678831227</v>
          </cell>
        </row>
        <row r="14">
          <cell r="U14">
            <v>0.08131129390810532</v>
          </cell>
        </row>
        <row r="15">
          <cell r="U15">
            <v>0.07663215600204125</v>
          </cell>
        </row>
      </sheetData>
      <sheetData sheetId="14">
        <row r="4">
          <cell r="U4">
            <v>0.06033462334093565</v>
          </cell>
        </row>
        <row r="5">
          <cell r="U5">
            <v>0.0880329460061099</v>
          </cell>
        </row>
        <row r="6">
          <cell r="U6">
            <v>0.0799558065806117</v>
          </cell>
        </row>
        <row r="7">
          <cell r="U7">
            <v>0.08550157212171484</v>
          </cell>
        </row>
        <row r="8">
          <cell r="U8">
            <v>0.08271783609692243</v>
          </cell>
        </row>
        <row r="9">
          <cell r="U9">
            <v>0.06686779143723853</v>
          </cell>
        </row>
        <row r="10">
          <cell r="U10">
            <v>0.07027340048067719</v>
          </cell>
        </row>
        <row r="11">
          <cell r="U11">
            <v>0.08523418629389368</v>
          </cell>
        </row>
        <row r="12">
          <cell r="U12">
            <v>0.07701156971129641</v>
          </cell>
        </row>
        <row r="13">
          <cell r="U13">
            <v>0.06664486365204209</v>
          </cell>
        </row>
        <row r="14">
          <cell r="U14">
            <v>0.07394360152954874</v>
          </cell>
        </row>
        <row r="15">
          <cell r="U15">
            <v>0.07439020519196667</v>
          </cell>
        </row>
      </sheetData>
      <sheetData sheetId="15">
        <row r="4">
          <cell r="U4">
            <v>0.06466595555326453</v>
          </cell>
        </row>
        <row r="5">
          <cell r="U5">
            <v>0.07227082945495432</v>
          </cell>
        </row>
        <row r="6">
          <cell r="U6">
            <v>0.06692277525985363</v>
          </cell>
        </row>
        <row r="7">
          <cell r="U7">
            <v>0.06384007783560453</v>
          </cell>
        </row>
        <row r="8">
          <cell r="U8">
            <v>0.05939795298384308</v>
          </cell>
        </row>
        <row r="9">
          <cell r="U9">
            <v>0.06834133640513246</v>
          </cell>
        </row>
        <row r="10">
          <cell r="U10">
            <v>0.06726882437025093</v>
          </cell>
        </row>
        <row r="11">
          <cell r="U11">
            <v>0.0642536701419148</v>
          </cell>
        </row>
        <row r="12">
          <cell r="U12">
            <v>0.06953649098885711</v>
          </cell>
        </row>
        <row r="13">
          <cell r="U13">
            <v>0.06569956658119858</v>
          </cell>
        </row>
        <row r="14">
          <cell r="U14">
            <v>0.06782858777602109</v>
          </cell>
        </row>
        <row r="15">
          <cell r="U15">
            <v>0.06771228382787955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PcomC$"/>
      <sheetName val="CPcomUS$"/>
      <sheetName val="CPagriC$"/>
      <sheetName val="CPagriUS$"/>
      <sheetName val="CPganC$"/>
      <sheetName val="CPganUS$"/>
      <sheetName val="CPindC$"/>
      <sheetName val="CPindUS$"/>
      <sheetName val="CPperC$"/>
      <sheetName val="CPperUS$"/>
      <sheetName val="CPHipotC$"/>
      <sheetName val="CPHipotUS$"/>
      <sheetName val="salidaC$"/>
      <sheetName val="salidaUS$"/>
      <sheetName val="Grafico"/>
      <sheetName val="P3C$"/>
      <sheetName val="P6C$"/>
      <sheetName val="P9C$"/>
      <sheetName val="1 año C$"/>
      <sheetName val="mas de 1 año C$"/>
      <sheetName val="ahorro C$"/>
      <sheetName val="P1US$"/>
      <sheetName val="P3US$"/>
      <sheetName val="P6US$"/>
      <sheetName val="P9US$"/>
      <sheetName val="1 año US$"/>
      <sheetName val="mas de 1 año US$"/>
      <sheetName val="ahorro US$"/>
      <sheetName val="P1C$"/>
    </sheetNames>
    <sheetDataSet>
      <sheetData sheetId="12">
        <row r="16">
          <cell r="U16">
            <v>0.08156063235727629</v>
          </cell>
        </row>
        <row r="17">
          <cell r="U17">
            <v>0.056539722122554606</v>
          </cell>
        </row>
        <row r="18">
          <cell r="U18">
            <v>0.06977631420894495</v>
          </cell>
        </row>
        <row r="19">
          <cell r="U19">
            <v>0.07923555631142519</v>
          </cell>
        </row>
        <row r="20">
          <cell r="U20">
            <v>0.07815604338946971</v>
          </cell>
        </row>
        <row r="21">
          <cell r="U21">
            <v>0.07155837904353163</v>
          </cell>
        </row>
        <row r="22">
          <cell r="U22">
            <v>0.07490430097377931</v>
          </cell>
        </row>
        <row r="23">
          <cell r="U23">
            <v>0.07796673474980124</v>
          </cell>
        </row>
        <row r="24">
          <cell r="U24">
            <v>0.07513206627305156</v>
          </cell>
        </row>
        <row r="25">
          <cell r="U25">
            <v>0.07565424942589845</v>
          </cell>
        </row>
        <row r="26">
          <cell r="U26">
            <v>0.06459372155589722</v>
          </cell>
        </row>
        <row r="27">
          <cell r="U27">
            <v>0.06348245762040286</v>
          </cell>
        </row>
        <row r="28">
          <cell r="U28">
            <v>0.0699785941113653</v>
          </cell>
        </row>
        <row r="29">
          <cell r="U29">
            <v>0.06969641698857255</v>
          </cell>
        </row>
        <row r="30">
          <cell r="U30">
            <v>0.06794664254606772</v>
          </cell>
        </row>
        <row r="31">
          <cell r="U31">
            <v>0.07702373293792193</v>
          </cell>
        </row>
        <row r="32">
          <cell r="U32">
            <v>0.08354726610872003</v>
          </cell>
        </row>
        <row r="33">
          <cell r="U33">
            <v>0.06861855186468613</v>
          </cell>
        </row>
        <row r="34">
          <cell r="U34">
            <v>0.0654342796361308</v>
          </cell>
        </row>
        <row r="35">
          <cell r="U35">
            <v>0.05157481710294429</v>
          </cell>
        </row>
        <row r="36">
          <cell r="U36">
            <v>0.06841853357050554</v>
          </cell>
        </row>
        <row r="37">
          <cell r="U37">
            <v>0.06255566973109802</v>
          </cell>
        </row>
        <row r="38">
          <cell r="U38">
            <v>0.05538535868832127</v>
          </cell>
        </row>
        <row r="39">
          <cell r="U39">
            <v>0.05176051297350626</v>
          </cell>
        </row>
        <row r="40">
          <cell r="U40">
            <v>0.05369187542286737</v>
          </cell>
        </row>
        <row r="41">
          <cell r="U41">
            <v>0.061181935175049856</v>
          </cell>
        </row>
        <row r="42">
          <cell r="U42">
            <v>0.053749091960081145</v>
          </cell>
        </row>
        <row r="43">
          <cell r="U43">
            <v>0.05807255258014542</v>
          </cell>
        </row>
        <row r="44">
          <cell r="U44">
            <v>0.0608937728715061</v>
          </cell>
        </row>
        <row r="45">
          <cell r="U45">
            <v>0.05852973552682145</v>
          </cell>
        </row>
        <row r="46">
          <cell r="U46">
            <v>0.06506661092903468</v>
          </cell>
        </row>
        <row r="47">
          <cell r="U47">
            <v>0.04826411339097458</v>
          </cell>
        </row>
        <row r="48">
          <cell r="U48">
            <v>0.05952303694837178</v>
          </cell>
        </row>
        <row r="49">
          <cell r="U49">
            <v>0.06850110026749251</v>
          </cell>
        </row>
        <row r="50">
          <cell r="U50">
            <v>0.05493273897052776</v>
          </cell>
        </row>
        <row r="51">
          <cell r="U51">
            <v>0.05393059108252489</v>
          </cell>
        </row>
        <row r="52">
          <cell r="U52">
            <v>0.048118396393481554</v>
          </cell>
        </row>
        <row r="53">
          <cell r="U53">
            <v>0.05204067264328111</v>
          </cell>
        </row>
        <row r="54">
          <cell r="U54">
            <v>0.050447965699541436</v>
          </cell>
        </row>
        <row r="55">
          <cell r="U55">
            <v>0.057755807913900545</v>
          </cell>
        </row>
        <row r="56">
          <cell r="U56">
            <v>0.04808795647631612</v>
          </cell>
        </row>
        <row r="57">
          <cell r="U57">
            <v>0.06017802105642539</v>
          </cell>
        </row>
        <row r="58">
          <cell r="U58">
            <v>0.0646783100568994</v>
          </cell>
        </row>
        <row r="59">
          <cell r="U59">
            <v>0.05775257000598803</v>
          </cell>
        </row>
        <row r="60">
          <cell r="U60">
            <v>0.06375080250420267</v>
          </cell>
        </row>
        <row r="61">
          <cell r="U61">
            <v>0.04955682686670302</v>
          </cell>
        </row>
        <row r="62">
          <cell r="U62">
            <v>0.061876493685739935</v>
          </cell>
        </row>
        <row r="63">
          <cell r="U63">
            <v>0.05650104147302202</v>
          </cell>
        </row>
        <row r="64">
          <cell r="U64">
            <v>0.06442292504468206</v>
          </cell>
        </row>
        <row r="65">
          <cell r="U65">
            <v>0.048824806753350124</v>
          </cell>
        </row>
        <row r="66">
          <cell r="U66">
            <v>0.05201872810124948</v>
          </cell>
        </row>
        <row r="67">
          <cell r="U67">
            <v>0.06240688598683785</v>
          </cell>
        </row>
        <row r="68">
          <cell r="U68">
            <v>0.05323438116506633</v>
          </cell>
        </row>
        <row r="69">
          <cell r="U69">
            <v>0.05096235458804273</v>
          </cell>
        </row>
        <row r="70">
          <cell r="U70">
            <v>0.05360349520810798</v>
          </cell>
        </row>
        <row r="71">
          <cell r="U71">
            <v>0.055142237978246016</v>
          </cell>
        </row>
        <row r="72">
          <cell r="U72">
            <v>0.053439699961027466</v>
          </cell>
        </row>
        <row r="73">
          <cell r="U73">
            <v>0.05495164383637182</v>
          </cell>
        </row>
        <row r="74">
          <cell r="U74">
            <v>0.051733389988074495</v>
          </cell>
        </row>
        <row r="75">
          <cell r="U75">
            <v>0.05387685518077915</v>
          </cell>
        </row>
        <row r="76">
          <cell r="U76">
            <v>0.04876736260781381</v>
          </cell>
        </row>
        <row r="77">
          <cell r="U77">
            <v>0.05579508208827993</v>
          </cell>
        </row>
        <row r="78">
          <cell r="U78">
            <v>0.05426349327070924</v>
          </cell>
        </row>
        <row r="79">
          <cell r="U79">
            <v>0.05815189772667963</v>
          </cell>
        </row>
        <row r="80">
          <cell r="U80">
            <v>0.05324732401651354</v>
          </cell>
        </row>
        <row r="81">
          <cell r="U81">
            <v>0.05115446475335325</v>
          </cell>
        </row>
        <row r="82">
          <cell r="U82">
            <v>0.05350371350079974</v>
          </cell>
        </row>
        <row r="83">
          <cell r="U83">
            <v>0.04822407432460487</v>
          </cell>
        </row>
        <row r="84">
          <cell r="U84">
            <v>0.05406562701681372</v>
          </cell>
        </row>
        <row r="85">
          <cell r="U85">
            <v>0.051697669169653106</v>
          </cell>
        </row>
        <row r="86">
          <cell r="U86">
            <v>0.0521651545781663</v>
          </cell>
        </row>
      </sheetData>
      <sheetData sheetId="13">
        <row r="16">
          <cell r="U16">
            <v>0.06187624140616653</v>
          </cell>
        </row>
        <row r="17">
          <cell r="U17">
            <v>0.06134861715227504</v>
          </cell>
        </row>
        <row r="18">
          <cell r="U18">
            <v>0.06701213949023062</v>
          </cell>
        </row>
        <row r="19">
          <cell r="U19">
            <v>0.06648941980568822</v>
          </cell>
        </row>
        <row r="20">
          <cell r="U20">
            <v>0.06482982973642788</v>
          </cell>
        </row>
        <row r="21">
          <cell r="U21">
            <v>0.06500188239014607</v>
          </cell>
        </row>
        <row r="22">
          <cell r="U22">
            <v>0.06381950628617096</v>
          </cell>
        </row>
        <row r="23">
          <cell r="U23">
            <v>0.06575884731970819</v>
          </cell>
        </row>
        <row r="24">
          <cell r="U24">
            <v>0.06260004024079785</v>
          </cell>
        </row>
        <row r="25">
          <cell r="U25">
            <v>0.06526936314733746</v>
          </cell>
        </row>
        <row r="26">
          <cell r="U26">
            <v>0.05939080101550157</v>
          </cell>
        </row>
        <row r="27">
          <cell r="U27">
            <v>0.06106833738133352</v>
          </cell>
        </row>
        <row r="28">
          <cell r="U28">
            <v>0.06108700798206478</v>
          </cell>
        </row>
        <row r="29">
          <cell r="U29">
            <v>0.06840401162455109</v>
          </cell>
        </row>
        <row r="30">
          <cell r="U30">
            <v>0.05608516108892564</v>
          </cell>
        </row>
        <row r="31">
          <cell r="U31">
            <v>0.05934181798600249</v>
          </cell>
        </row>
        <row r="32">
          <cell r="U32">
            <v>0.05746667440075571</v>
          </cell>
        </row>
        <row r="33">
          <cell r="U33">
            <v>0.056818638909118174</v>
          </cell>
        </row>
        <row r="34">
          <cell r="U34">
            <v>0.05625593347499773</v>
          </cell>
        </row>
        <row r="35">
          <cell r="U35">
            <v>0.055856544986239785</v>
          </cell>
        </row>
        <row r="36">
          <cell r="U36">
            <v>0.05837282657496298</v>
          </cell>
        </row>
        <row r="37">
          <cell r="U37">
            <v>0.05494452161778747</v>
          </cell>
        </row>
        <row r="38">
          <cell r="U38">
            <v>0.04998841744195917</v>
          </cell>
        </row>
        <row r="39">
          <cell r="U39">
            <v>0.053059536556310564</v>
          </cell>
        </row>
        <row r="40">
          <cell r="U40">
            <v>0.053412946329574496</v>
          </cell>
        </row>
        <row r="41">
          <cell r="U41">
            <v>0.05416832993801047</v>
          </cell>
        </row>
        <row r="42">
          <cell r="U42">
            <v>0.06287136989239671</v>
          </cell>
        </row>
        <row r="43">
          <cell r="U43">
            <v>0.04942371589869567</v>
          </cell>
        </row>
        <row r="44">
          <cell r="U44">
            <v>0.04760995607835885</v>
          </cell>
        </row>
        <row r="45">
          <cell r="U45">
            <v>0.05186707438661259</v>
          </cell>
        </row>
        <row r="46">
          <cell r="U46">
            <v>0.05506050837231605</v>
          </cell>
        </row>
        <row r="47">
          <cell r="U47">
            <v>0.04334729198119731</v>
          </cell>
        </row>
        <row r="48">
          <cell r="U48">
            <v>0.048664692710319535</v>
          </cell>
        </row>
        <row r="49">
          <cell r="U49">
            <v>0.05084901857639445</v>
          </cell>
        </row>
        <row r="50">
          <cell r="U50">
            <v>0.04626416407258248</v>
          </cell>
        </row>
        <row r="51">
          <cell r="U51">
            <v>0.05026123090373557</v>
          </cell>
        </row>
        <row r="52">
          <cell r="U52">
            <v>0.058009471538576454</v>
          </cell>
        </row>
        <row r="53">
          <cell r="U53">
            <v>0.05149014858103519</v>
          </cell>
        </row>
        <row r="54">
          <cell r="U54">
            <v>0.05305366899498194</v>
          </cell>
        </row>
        <row r="55">
          <cell r="U55">
            <v>0.053474133144074745</v>
          </cell>
        </row>
        <row r="56">
          <cell r="U56">
            <v>0.048107111421506546</v>
          </cell>
        </row>
        <row r="57">
          <cell r="U57">
            <v>0.054657472253043245</v>
          </cell>
        </row>
        <row r="58">
          <cell r="U58">
            <v>0.04544629895856277</v>
          </cell>
        </row>
        <row r="59">
          <cell r="U59">
            <v>0.05047427418729586</v>
          </cell>
        </row>
        <row r="60">
          <cell r="U60">
            <v>0.04409766802288261</v>
          </cell>
        </row>
        <row r="61">
          <cell r="U61">
            <v>0.047506541169437234</v>
          </cell>
        </row>
        <row r="62">
          <cell r="U62">
            <v>0.04967696150950367</v>
          </cell>
        </row>
        <row r="63">
          <cell r="U63">
            <v>0.04712703534411884</v>
          </cell>
        </row>
        <row r="64">
          <cell r="U64">
            <v>0.046232606912317106</v>
          </cell>
        </row>
        <row r="65">
          <cell r="U65">
            <v>0.0474513465769396</v>
          </cell>
        </row>
        <row r="66">
          <cell r="U66">
            <v>0.05061978155606725</v>
          </cell>
        </row>
        <row r="67">
          <cell r="U67">
            <v>0.05042868722303649</v>
          </cell>
        </row>
        <row r="68">
          <cell r="U68">
            <v>0.04807496955723192</v>
          </cell>
        </row>
        <row r="69">
          <cell r="U69">
            <v>0.04225625048256325</v>
          </cell>
        </row>
        <row r="70">
          <cell r="U70">
            <v>0.04640978664928821</v>
          </cell>
        </row>
        <row r="71">
          <cell r="U71">
            <v>0.050064211046688574</v>
          </cell>
        </row>
        <row r="72">
          <cell r="U72">
            <v>0.051802972048595436</v>
          </cell>
        </row>
        <row r="73">
          <cell r="U73">
            <v>0.04675284610629005</v>
          </cell>
        </row>
        <row r="74">
          <cell r="U74">
            <v>0.04493834509178427</v>
          </cell>
        </row>
        <row r="75">
          <cell r="U75">
            <v>0.046437759046877705</v>
          </cell>
        </row>
        <row r="76">
          <cell r="U76">
            <v>0.04701973195481297</v>
          </cell>
        </row>
        <row r="77">
          <cell r="U77">
            <v>0.04361862958001711</v>
          </cell>
        </row>
        <row r="78">
          <cell r="U78">
            <v>0.04662027783269458</v>
          </cell>
        </row>
        <row r="79">
          <cell r="U79">
            <v>0.047599831375221106</v>
          </cell>
        </row>
        <row r="80">
          <cell r="U80">
            <v>0.04729091008860884</v>
          </cell>
        </row>
        <row r="81">
          <cell r="U81">
            <v>0.042347106188319626</v>
          </cell>
        </row>
        <row r="82">
          <cell r="U82">
            <v>0.04105983773978221</v>
          </cell>
        </row>
        <row r="83">
          <cell r="U83">
            <v>0.0461901376621216</v>
          </cell>
        </row>
        <row r="84">
          <cell r="U84">
            <v>0.0412676150178839</v>
          </cell>
        </row>
        <row r="85">
          <cell r="U85">
            <v>0.03995231884549113</v>
          </cell>
        </row>
      </sheetData>
      <sheetData sheetId="15">
        <row r="16">
          <cell r="U16">
            <v>0.06582551636098717</v>
          </cell>
        </row>
        <row r="17">
          <cell r="U17">
            <v>0.07380840153462585</v>
          </cell>
        </row>
        <row r="18">
          <cell r="U18">
            <v>0.06676817695975024</v>
          </cell>
        </row>
        <row r="19">
          <cell r="U19">
            <v>0.07276720181488203</v>
          </cell>
        </row>
        <row r="20">
          <cell r="U20">
            <v>0.0727004211352546</v>
          </cell>
        </row>
        <row r="21">
          <cell r="U21">
            <v>0.07582810748559492</v>
          </cell>
        </row>
        <row r="22">
          <cell r="U22">
            <v>0.06284954894337537</v>
          </cell>
        </row>
        <row r="23">
          <cell r="U23">
            <v>0.06850336058657709</v>
          </cell>
        </row>
        <row r="24">
          <cell r="U24">
            <v>0.07391506655548791</v>
          </cell>
        </row>
        <row r="25">
          <cell r="U25">
            <v>0.06826508123685134</v>
          </cell>
        </row>
        <row r="26">
          <cell r="U26">
            <v>0.07272961347340337</v>
          </cell>
        </row>
        <row r="27">
          <cell r="U27">
            <v>0.0674878059759368</v>
          </cell>
        </row>
        <row r="28">
          <cell r="U28">
            <v>0.06687927996460191</v>
          </cell>
        </row>
        <row r="29">
          <cell r="U29">
            <v>0.07487206029949886</v>
          </cell>
        </row>
        <row r="30">
          <cell r="U30">
            <v>0.06756192308795173</v>
          </cell>
        </row>
        <row r="31">
          <cell r="U31">
            <v>0.06891128218081599</v>
          </cell>
        </row>
        <row r="32">
          <cell r="U32">
            <v>0.06617777564573923</v>
          </cell>
        </row>
        <row r="33">
          <cell r="U33">
            <v>0.06542559654736645</v>
          </cell>
        </row>
        <row r="34">
          <cell r="U34">
            <v>0.06886428272986536</v>
          </cell>
        </row>
        <row r="35">
          <cell r="U35">
            <v>0.06495485173335548</v>
          </cell>
        </row>
        <row r="36">
          <cell r="U36">
            <v>0.05984941745103537</v>
          </cell>
        </row>
        <row r="37">
          <cell r="U37">
            <v>0.05386706483447935</v>
          </cell>
        </row>
        <row r="38">
          <cell r="U38">
            <v>0.0549795574370896</v>
          </cell>
        </row>
        <row r="39">
          <cell r="U39">
            <v>0.04777349864423335</v>
          </cell>
        </row>
        <row r="40">
          <cell r="U40">
            <v>0.05137459114829006</v>
          </cell>
        </row>
        <row r="41">
          <cell r="U41">
            <v>0.05193450911812251</v>
          </cell>
        </row>
        <row r="42">
          <cell r="U42">
            <v>0.06743308655637403</v>
          </cell>
        </row>
        <row r="43">
          <cell r="U43">
            <v>0.0578217127030172</v>
          </cell>
        </row>
        <row r="44">
          <cell r="U44">
            <v>0.06334116474868215</v>
          </cell>
        </row>
        <row r="45">
          <cell r="U45">
            <v>0.05835319387697464</v>
          </cell>
        </row>
        <row r="46">
          <cell r="U46">
            <v>0.05335089652707139</v>
          </cell>
        </row>
        <row r="47">
          <cell r="U47">
            <v>0.05456823073142649</v>
          </cell>
        </row>
        <row r="48">
          <cell r="U48">
            <v>0.04819095769965603</v>
          </cell>
        </row>
        <row r="49">
          <cell r="U49">
            <v>0.04617634989418726</v>
          </cell>
        </row>
        <row r="50">
          <cell r="U50">
            <v>0.058062389663091664</v>
          </cell>
        </row>
        <row r="51">
          <cell r="U51">
            <v>0.06494783139766096</v>
          </cell>
        </row>
        <row r="52">
          <cell r="U52">
            <v>0.0576960515792727</v>
          </cell>
        </row>
        <row r="53">
          <cell r="U53">
            <v>0.052095793038665614</v>
          </cell>
        </row>
        <row r="54">
          <cell r="U54">
            <v>0.05062120053594714</v>
          </cell>
        </row>
        <row r="55">
          <cell r="U55">
            <v>0.06537959256816565</v>
          </cell>
        </row>
        <row r="56">
          <cell r="U56">
            <v>0.05182194050947977</v>
          </cell>
        </row>
        <row r="57">
          <cell r="U57">
            <v>0.054158235472793394</v>
          </cell>
        </row>
        <row r="58">
          <cell r="U58">
            <v>0.0693544890123615</v>
          </cell>
        </row>
        <row r="59">
          <cell r="U59">
            <v>0.05267009955804035</v>
          </cell>
        </row>
        <row r="60">
          <cell r="U60">
            <v>0.04975835870190948</v>
          </cell>
        </row>
        <row r="61">
          <cell r="U61">
            <v>0.056028471628128566</v>
          </cell>
        </row>
        <row r="62">
          <cell r="U62">
            <v>0.0528743390661987</v>
          </cell>
        </row>
        <row r="63">
          <cell r="U63">
            <v>0.061301894593788486</v>
          </cell>
        </row>
        <row r="64">
          <cell r="U64">
            <v>0.0516676327114168</v>
          </cell>
        </row>
        <row r="65">
          <cell r="U65">
            <v>0.05336484872275405</v>
          </cell>
        </row>
        <row r="66">
          <cell r="U66">
            <v>0.05122649197135101</v>
          </cell>
        </row>
        <row r="67">
          <cell r="U67">
            <v>0.05095568542240014</v>
          </cell>
        </row>
        <row r="68">
          <cell r="U68">
            <v>0.05338240656283847</v>
          </cell>
        </row>
        <row r="69">
          <cell r="U69">
            <v>0.037807907284071796</v>
          </cell>
        </row>
        <row r="70">
          <cell r="U70">
            <v>0.053537415030189474</v>
          </cell>
        </row>
        <row r="71">
          <cell r="U71">
            <v>0.058508385386964866</v>
          </cell>
        </row>
        <row r="72">
          <cell r="U72">
            <v>0.05307573284351614</v>
          </cell>
        </row>
        <row r="73">
          <cell r="U73">
            <v>0.05103255304334096</v>
          </cell>
        </row>
        <row r="74">
          <cell r="U74">
            <v>0.048731536729444615</v>
          </cell>
        </row>
        <row r="75">
          <cell r="U75">
            <v>0.04699569954458985</v>
          </cell>
        </row>
        <row r="76">
          <cell r="U76">
            <v>0.04633449064408346</v>
          </cell>
        </row>
        <row r="77">
          <cell r="U77">
            <v>0.04727253962201591</v>
          </cell>
        </row>
        <row r="78">
          <cell r="U78">
            <v>0.04970483789413583</v>
          </cell>
        </row>
        <row r="79">
          <cell r="U79">
            <v>0.0542637667796069</v>
          </cell>
        </row>
        <row r="80">
          <cell r="U80">
            <v>0.05175638581609595</v>
          </cell>
        </row>
        <row r="81">
          <cell r="U81">
            <v>0.05161882277437649</v>
          </cell>
        </row>
        <row r="82">
          <cell r="U82">
            <v>0.04884196981172767</v>
          </cell>
        </row>
        <row r="83">
          <cell r="U83">
            <v>0.04875261957076952</v>
          </cell>
        </row>
        <row r="84">
          <cell r="U84">
            <v>0.04703169020892753</v>
          </cell>
        </row>
        <row r="85">
          <cell r="U85">
            <v>0.05207533724532158</v>
          </cell>
        </row>
        <row r="86">
          <cell r="U86">
            <v>0.04567271493100675</v>
          </cell>
        </row>
      </sheetData>
      <sheetData sheetId="16">
        <row r="16">
          <cell r="U16">
            <v>0.08176369766239462</v>
          </cell>
        </row>
        <row r="17">
          <cell r="U17">
            <v>0.08392483556090584</v>
          </cell>
        </row>
        <row r="18">
          <cell r="U18">
            <v>0.07858314168732573</v>
          </cell>
        </row>
        <row r="19">
          <cell r="U19">
            <v>0.0736286548211037</v>
          </cell>
        </row>
        <row r="20">
          <cell r="U20">
            <v>0.08314549335614016</v>
          </cell>
        </row>
        <row r="21">
          <cell r="U21">
            <v>0.07630092936611227</v>
          </cell>
        </row>
        <row r="22">
          <cell r="U22">
            <v>0.07873836956506279</v>
          </cell>
        </row>
        <row r="23">
          <cell r="U23">
            <v>0.0827905636083857</v>
          </cell>
        </row>
        <row r="24">
          <cell r="U24">
            <v>0.08522889359738328</v>
          </cell>
        </row>
        <row r="25">
          <cell r="U25">
            <v>0.08332515644303053</v>
          </cell>
        </row>
        <row r="26">
          <cell r="U26">
            <v>0.08841301907555138</v>
          </cell>
        </row>
        <row r="27">
          <cell r="U27">
            <v>0.07587705500562417</v>
          </cell>
        </row>
        <row r="28">
          <cell r="U28">
            <v>0.0897943838687117</v>
          </cell>
        </row>
        <row r="29">
          <cell r="U29">
            <v>0.07216864517679147</v>
          </cell>
        </row>
        <row r="30">
          <cell r="U30">
            <v>0.08716687178382215</v>
          </cell>
        </row>
        <row r="31">
          <cell r="U31">
            <v>0.07237165295011055</v>
          </cell>
        </row>
        <row r="32">
          <cell r="U32">
            <v>0.08219500925208573</v>
          </cell>
        </row>
        <row r="33">
          <cell r="U33">
            <v>0.07833726575418382</v>
          </cell>
        </row>
        <row r="34">
          <cell r="U34">
            <v>0.08390373200168968</v>
          </cell>
        </row>
        <row r="35">
          <cell r="U35">
            <v>0.07618620663959794</v>
          </cell>
        </row>
        <row r="36">
          <cell r="U36">
            <v>0.07341338379702313</v>
          </cell>
        </row>
        <row r="37">
          <cell r="U37">
            <v>0.06701499827658974</v>
          </cell>
        </row>
        <row r="38">
          <cell r="U38">
            <v>0.06714663064396743</v>
          </cell>
        </row>
        <row r="39">
          <cell r="U39">
            <v>0.05956135921819997</v>
          </cell>
        </row>
        <row r="40">
          <cell r="U40">
            <v>0.058468580734307135</v>
          </cell>
        </row>
        <row r="41">
          <cell r="U41">
            <v>0.06410142195116177</v>
          </cell>
        </row>
        <row r="42">
          <cell r="U42">
            <v>0.06781262527816584</v>
          </cell>
        </row>
        <row r="43">
          <cell r="U43">
            <v>0.06745568841130536</v>
          </cell>
        </row>
        <row r="44">
          <cell r="U44">
            <v>0.06594553771333095</v>
          </cell>
        </row>
        <row r="45">
          <cell r="U45">
            <v>0.07962235042314851</v>
          </cell>
        </row>
        <row r="46">
          <cell r="U46">
            <v>0.06746078707226451</v>
          </cell>
        </row>
        <row r="47">
          <cell r="U47">
            <v>0.0671553540755298</v>
          </cell>
        </row>
        <row r="48">
          <cell r="U48">
            <v>0.06439245097463597</v>
          </cell>
        </row>
        <row r="49">
          <cell r="U49">
            <v>0.07671911045753635</v>
          </cell>
        </row>
        <row r="50">
          <cell r="U50">
            <v>0.08611248098754254</v>
          </cell>
        </row>
        <row r="51">
          <cell r="U51">
            <v>0.06365784911656204</v>
          </cell>
        </row>
        <row r="52">
          <cell r="U52">
            <v>0.07396468295942257</v>
          </cell>
        </row>
        <row r="53">
          <cell r="U53">
            <v>0.0702572850223547</v>
          </cell>
        </row>
        <row r="54">
          <cell r="U54">
            <v>0.06431934815276805</v>
          </cell>
        </row>
        <row r="55">
          <cell r="U55">
            <v>0.06304434459889005</v>
          </cell>
        </row>
        <row r="56">
          <cell r="U56">
            <v>0.058520652031384346</v>
          </cell>
        </row>
        <row r="57">
          <cell r="U57">
            <v>0.06375127163905929</v>
          </cell>
        </row>
        <row r="58">
          <cell r="U58">
            <v>0.06626160180137197</v>
          </cell>
        </row>
        <row r="59">
          <cell r="U59">
            <v>0.06243824115340715</v>
          </cell>
        </row>
        <row r="60">
          <cell r="U60">
            <v>0.06833168008768657</v>
          </cell>
        </row>
        <row r="61">
          <cell r="U61">
            <v>0.06272613371076304</v>
          </cell>
        </row>
        <row r="62">
          <cell r="U62">
            <v>0.06645505685558002</v>
          </cell>
        </row>
        <row r="63">
          <cell r="U63">
            <v>0.05318754401512149</v>
          </cell>
        </row>
        <row r="64">
          <cell r="U64">
            <v>0.08480883319277532</v>
          </cell>
        </row>
        <row r="65">
          <cell r="U65">
            <v>0.05769585121985057</v>
          </cell>
        </row>
        <row r="66">
          <cell r="U66">
            <v>0.050839484141309677</v>
          </cell>
        </row>
        <row r="67">
          <cell r="U67">
            <v>0.0559325071958832</v>
          </cell>
        </row>
        <row r="68">
          <cell r="U68">
            <v>0.05813925796482126</v>
          </cell>
        </row>
        <row r="69">
          <cell r="U69">
            <v>0.06113352948652771</v>
          </cell>
        </row>
        <row r="70">
          <cell r="U70">
            <v>0.056438398240150914</v>
          </cell>
        </row>
        <row r="71">
          <cell r="U71">
            <v>0.06462719320961013</v>
          </cell>
        </row>
        <row r="72">
          <cell r="U72">
            <v>0.052501102424536504</v>
          </cell>
        </row>
        <row r="73">
          <cell r="U73">
            <v>0.05926738535306894</v>
          </cell>
        </row>
        <row r="74">
          <cell r="U74">
            <v>0.05997597561402294</v>
          </cell>
        </row>
        <row r="75">
          <cell r="U75">
            <v>0.05924131023632591</v>
          </cell>
        </row>
        <row r="76">
          <cell r="U76">
            <v>0.05142481648198533</v>
          </cell>
        </row>
        <row r="77">
          <cell r="U77">
            <v>0.054808562624563156</v>
          </cell>
        </row>
        <row r="78">
          <cell r="U78">
            <v>0.05846368310405553</v>
          </cell>
        </row>
        <row r="79">
          <cell r="U79">
            <v>0.06174265491054404</v>
          </cell>
        </row>
        <row r="80">
          <cell r="U80">
            <v>0.05442143093099296</v>
          </cell>
        </row>
        <row r="81">
          <cell r="U81">
            <v>0.057198836246667155</v>
          </cell>
        </row>
        <row r="82">
          <cell r="U82">
            <v>0.059623381998576364</v>
          </cell>
        </row>
        <row r="83">
          <cell r="U83">
            <v>0.055291961774336866</v>
          </cell>
        </row>
        <row r="84">
          <cell r="U84">
            <v>0.05046742549286617</v>
          </cell>
        </row>
        <row r="85">
          <cell r="U85">
            <v>0.056379624459560136</v>
          </cell>
        </row>
        <row r="86">
          <cell r="U86">
            <v>0.0544150847984057</v>
          </cell>
        </row>
      </sheetData>
      <sheetData sheetId="17">
        <row r="16">
          <cell r="U16">
            <v>0.0898707540715437</v>
          </cell>
        </row>
        <row r="17">
          <cell r="U17">
            <v>0.0813581611952862</v>
          </cell>
        </row>
        <row r="18">
          <cell r="U18">
            <v>0.07908689936743037</v>
          </cell>
        </row>
        <row r="19">
          <cell r="U19">
            <v>0.08318894520335299</v>
          </cell>
        </row>
        <row r="20">
          <cell r="U20">
            <v>0.09023638644918446</v>
          </cell>
        </row>
        <row r="21">
          <cell r="U21">
            <v>0.07654258118681061</v>
          </cell>
        </row>
        <row r="22">
          <cell r="U22">
            <v>0.07002261503485188</v>
          </cell>
        </row>
        <row r="23">
          <cell r="U23">
            <v>0.07397467899332306</v>
          </cell>
        </row>
        <row r="24">
          <cell r="U24">
            <v>0.06830089886104784</v>
          </cell>
        </row>
        <row r="25">
          <cell r="U25">
            <v>0.09247736349599628</v>
          </cell>
        </row>
        <row r="26">
          <cell r="U26">
            <v>0.06821912541588313</v>
          </cell>
        </row>
        <row r="27">
          <cell r="U27">
            <v>0.09482195910606682</v>
          </cell>
        </row>
        <row r="28">
          <cell r="U28">
            <v>0.0712034578867484</v>
          </cell>
        </row>
        <row r="29">
          <cell r="U29">
            <v>0.07809358932372687</v>
          </cell>
        </row>
        <row r="30">
          <cell r="U30">
            <v>0.07137928077546543</v>
          </cell>
        </row>
        <row r="31">
          <cell r="U31">
            <v>0.09529114037165437</v>
          </cell>
        </row>
        <row r="32">
          <cell r="U32">
            <v>0.10609057787648442</v>
          </cell>
        </row>
        <row r="33">
          <cell r="U33">
            <v>0.07955789985467036</v>
          </cell>
        </row>
        <row r="34">
          <cell r="U34">
            <v>0.08157908964711039</v>
          </cell>
        </row>
        <row r="35">
          <cell r="U35">
            <v>0.08</v>
          </cell>
        </row>
        <row r="36">
          <cell r="U36">
            <v>0.07258745526310409</v>
          </cell>
        </row>
        <row r="37">
          <cell r="U37">
            <v>0.07843592518426995</v>
          </cell>
        </row>
        <row r="38">
          <cell r="U38">
            <v>0.07584391369972476</v>
          </cell>
        </row>
        <row r="39">
          <cell r="U39">
            <v>0.0791</v>
          </cell>
        </row>
        <row r="40">
          <cell r="U40">
            <v>0.08436609517896798</v>
          </cell>
        </row>
        <row r="41">
          <cell r="U41">
            <v>0.08511410437277404</v>
          </cell>
        </row>
        <row r="42">
          <cell r="U42">
            <v>0.06516947960618846</v>
          </cell>
        </row>
        <row r="43">
          <cell r="U43">
            <v>0.06262650955111645</v>
          </cell>
        </row>
        <row r="44">
          <cell r="U44">
            <v>0.07074899598393575</v>
          </cell>
        </row>
        <row r="45">
          <cell r="U45">
            <v>0.08219776803195239</v>
          </cell>
        </row>
        <row r="46">
          <cell r="U46">
            <v>0.08237032905744564</v>
          </cell>
        </row>
        <row r="47">
          <cell r="U47">
            <v>0.06873900098772401</v>
          </cell>
        </row>
        <row r="48">
          <cell r="U48">
            <v>0.07705254923316293</v>
          </cell>
        </row>
        <row r="49">
          <cell r="U49">
            <v>0.06216313852813853</v>
          </cell>
        </row>
        <row r="50">
          <cell r="U50">
            <v>0.0752933814991614</v>
          </cell>
        </row>
        <row r="51">
          <cell r="U51">
            <v>0.07090506879201575</v>
          </cell>
        </row>
        <row r="52">
          <cell r="U52">
            <v>0.05733342222159547</v>
          </cell>
        </row>
        <row r="53">
          <cell r="U53">
            <v>0.062466674960191086</v>
          </cell>
        </row>
        <row r="54">
          <cell r="U54">
            <v>0.07299905864496775</v>
          </cell>
        </row>
        <row r="55">
          <cell r="U55">
            <v>0.055425125307506144</v>
          </cell>
        </row>
        <row r="56">
          <cell r="U56">
            <v>0.06437370570107859</v>
          </cell>
        </row>
        <row r="57">
          <cell r="U57">
            <v>0.07182447486053647</v>
          </cell>
        </row>
        <row r="58">
          <cell r="U58">
            <v>0.06759126346532635</v>
          </cell>
        </row>
        <row r="59">
          <cell r="U59">
            <v>0.06657243594061878</v>
          </cell>
        </row>
        <row r="60">
          <cell r="U60">
            <v>0.06889603285260353</v>
          </cell>
        </row>
        <row r="61">
          <cell r="U61">
            <v>0.061749045490945724</v>
          </cell>
        </row>
        <row r="62">
          <cell r="U62">
            <v>0.06978573485372036</v>
          </cell>
        </row>
        <row r="63">
          <cell r="U63">
            <v>0.06374787040309077</v>
          </cell>
        </row>
        <row r="64">
          <cell r="U64">
            <v>0.07217190960174082</v>
          </cell>
        </row>
        <row r="65">
          <cell r="U65">
            <v>0.07412445841723181</v>
          </cell>
        </row>
        <row r="66">
          <cell r="U66">
            <v>0.0707949244837152</v>
          </cell>
        </row>
        <row r="67">
          <cell r="U67">
            <v>0.07004643331802174</v>
          </cell>
        </row>
        <row r="68">
          <cell r="U68">
            <v>0.06864914569439712</v>
          </cell>
        </row>
        <row r="69">
          <cell r="U69">
            <v>0.06135773318435754</v>
          </cell>
        </row>
        <row r="70">
          <cell r="U70">
            <v>0.05958924404472533</v>
          </cell>
        </row>
        <row r="71">
          <cell r="U71">
            <v>0.057439265536723155</v>
          </cell>
        </row>
        <row r="72">
          <cell r="U72">
            <v>0.06087957883095475</v>
          </cell>
        </row>
        <row r="73">
          <cell r="U73">
            <v>0.05437816427557214</v>
          </cell>
        </row>
        <row r="74">
          <cell r="U74">
            <v>0.05283745435932435</v>
          </cell>
        </row>
        <row r="75">
          <cell r="U75">
            <v>0.04941780348978259</v>
          </cell>
        </row>
        <row r="76">
          <cell r="U76">
            <v>0.05498405949319542</v>
          </cell>
        </row>
        <row r="77">
          <cell r="U77">
            <v>0.049987469135306</v>
          </cell>
        </row>
        <row r="78">
          <cell r="U78">
            <v>0.0574766097442695</v>
          </cell>
        </row>
        <row r="79">
          <cell r="U79">
            <v>0.05857875252411937</v>
          </cell>
        </row>
        <row r="80">
          <cell r="U80">
            <v>0.05828506127856907</v>
          </cell>
        </row>
        <row r="81">
          <cell r="U81">
            <v>0.05085482330468004</v>
          </cell>
        </row>
        <row r="82">
          <cell r="U82">
            <v>0.060548213642075036</v>
          </cell>
        </row>
        <row r="83">
          <cell r="U83">
            <v>0.064071</v>
          </cell>
        </row>
        <row r="84">
          <cell r="U84">
            <v>0.04854625</v>
          </cell>
        </row>
        <row r="85">
          <cell r="U85">
            <v>0.06814357925072045</v>
          </cell>
        </row>
        <row r="86">
          <cell r="U86">
            <v>0.055425</v>
          </cell>
        </row>
      </sheetData>
      <sheetData sheetId="18">
        <row r="16">
          <cell r="U16">
            <v>0.10000046819110493</v>
          </cell>
        </row>
        <row r="17">
          <cell r="U17">
            <v>0.09172536767082078</v>
          </cell>
        </row>
        <row r="18">
          <cell r="U18">
            <v>0.10633101110303113</v>
          </cell>
        </row>
        <row r="19">
          <cell r="U19">
            <v>0.10049357282800445</v>
          </cell>
        </row>
        <row r="20">
          <cell r="U20">
            <v>0.1063200711794371</v>
          </cell>
        </row>
        <row r="21">
          <cell r="U21">
            <v>0.09008684164289175</v>
          </cell>
        </row>
        <row r="22">
          <cell r="U22">
            <v>0.09878437082933421</v>
          </cell>
        </row>
        <row r="23">
          <cell r="U23">
            <v>0.09468796558052733</v>
          </cell>
        </row>
        <row r="24">
          <cell r="U24">
            <v>0.09812749972299763</v>
          </cell>
        </row>
        <row r="25">
          <cell r="U25">
            <v>0.08016584178335748</v>
          </cell>
        </row>
        <row r="26">
          <cell r="U26">
            <v>0.08176711542345651</v>
          </cell>
        </row>
        <row r="27">
          <cell r="U27">
            <v>0.09100094848690704</v>
          </cell>
        </row>
        <row r="28">
          <cell r="U28">
            <v>0.09180552736340175</v>
          </cell>
        </row>
        <row r="29">
          <cell r="U29">
            <v>0.08730977352070694</v>
          </cell>
        </row>
        <row r="30">
          <cell r="U30">
            <v>0.0846923994115597</v>
          </cell>
        </row>
        <row r="31">
          <cell r="U31">
            <v>0.0896822230357172</v>
          </cell>
        </row>
        <row r="32">
          <cell r="U32">
            <v>0.11026814959955099</v>
          </cell>
        </row>
        <row r="33">
          <cell r="U33">
            <v>0.08820862710435978</v>
          </cell>
        </row>
        <row r="34">
          <cell r="U34">
            <v>0.09249788154886182</v>
          </cell>
        </row>
        <row r="35">
          <cell r="U35">
            <v>0.09118916184236668</v>
          </cell>
        </row>
        <row r="36">
          <cell r="U36">
            <v>0.07557508130743698</v>
          </cell>
        </row>
        <row r="37">
          <cell r="U37">
            <v>0.08501122571335404</v>
          </cell>
        </row>
        <row r="38">
          <cell r="U38">
            <v>0.0746963065768008</v>
          </cell>
        </row>
        <row r="39">
          <cell r="U39">
            <v>0.09669460766060287</v>
          </cell>
        </row>
        <row r="40">
          <cell r="U40">
            <v>0.0750507766794432</v>
          </cell>
        </row>
        <row r="41">
          <cell r="U41">
            <v>0.08529469367034492</v>
          </cell>
        </row>
        <row r="42">
          <cell r="U42">
            <v>0.09087279147854839</v>
          </cell>
        </row>
        <row r="43">
          <cell r="U43">
            <v>0.0742813557778207</v>
          </cell>
        </row>
        <row r="44">
          <cell r="U44">
            <v>0.07861071386749328</v>
          </cell>
        </row>
        <row r="45">
          <cell r="U45">
            <v>0.06493167030855457</v>
          </cell>
        </row>
        <row r="46">
          <cell r="U46">
            <v>0.07947888811973071</v>
          </cell>
        </row>
        <row r="47">
          <cell r="U47">
            <v>0.07180296191508452</v>
          </cell>
        </row>
        <row r="48">
          <cell r="U48">
            <v>0.08649782018231747</v>
          </cell>
        </row>
        <row r="49">
          <cell r="U49">
            <v>0.06863338911984902</v>
          </cell>
        </row>
        <row r="50">
          <cell r="U50">
            <v>0.068864628749564</v>
          </cell>
        </row>
        <row r="51">
          <cell r="U51">
            <v>0.07382461974245384</v>
          </cell>
        </row>
        <row r="52">
          <cell r="U52">
            <v>0.062110677129271985</v>
          </cell>
        </row>
        <row r="53">
          <cell r="U53">
            <v>0.07724112964242245</v>
          </cell>
        </row>
        <row r="54">
          <cell r="U54">
            <v>0.08704098451665987</v>
          </cell>
        </row>
        <row r="55">
          <cell r="U55">
            <v>0.06997837869170798</v>
          </cell>
        </row>
        <row r="56">
          <cell r="U56">
            <v>0.08090998865534584</v>
          </cell>
        </row>
        <row r="57">
          <cell r="U57">
            <v>0.0764963429287916</v>
          </cell>
        </row>
        <row r="58">
          <cell r="U58">
            <v>0.06976396521996553</v>
          </cell>
        </row>
        <row r="59">
          <cell r="U59">
            <v>0.07223653193930586</v>
          </cell>
        </row>
        <row r="60">
          <cell r="U60">
            <v>0.06924234428304107</v>
          </cell>
        </row>
        <row r="61">
          <cell r="U61">
            <v>0.07629279283571797</v>
          </cell>
        </row>
        <row r="62">
          <cell r="U62">
            <v>0.06637928547124872</v>
          </cell>
        </row>
        <row r="63">
          <cell r="U63">
            <v>0.07487054924102052</v>
          </cell>
        </row>
        <row r="64">
          <cell r="U64">
            <v>0.0748607232546459</v>
          </cell>
        </row>
        <row r="65">
          <cell r="U65">
            <v>0.073485220955258</v>
          </cell>
        </row>
        <row r="66">
          <cell r="U66">
            <v>0.06215443646629358</v>
          </cell>
        </row>
        <row r="67">
          <cell r="U67">
            <v>0.07280698668470452</v>
          </cell>
        </row>
        <row r="68">
          <cell r="U68">
            <v>0.05911063012360908</v>
          </cell>
        </row>
        <row r="69">
          <cell r="U69">
            <v>0.07546182234600719</v>
          </cell>
        </row>
        <row r="70">
          <cell r="U70">
            <v>0.06318176011179513</v>
          </cell>
        </row>
        <row r="71">
          <cell r="U71">
            <v>0.06440260852608122</v>
          </cell>
        </row>
        <row r="72">
          <cell r="U72">
            <v>0.0680451192088347</v>
          </cell>
        </row>
        <row r="73">
          <cell r="U73">
            <v>0.0624167362045155</v>
          </cell>
        </row>
        <row r="74">
          <cell r="U74">
            <v>0.06537847915700844</v>
          </cell>
        </row>
        <row r="75">
          <cell r="U75">
            <v>0.06478669486625957</v>
          </cell>
        </row>
        <row r="76">
          <cell r="U76">
            <v>0.06396701020095442</v>
          </cell>
        </row>
        <row r="77">
          <cell r="U77">
            <v>0.06086748015706458</v>
          </cell>
        </row>
        <row r="78">
          <cell r="U78">
            <v>0.06483366556176981</v>
          </cell>
        </row>
        <row r="79">
          <cell r="U79">
            <v>0.06688677156658833</v>
          </cell>
        </row>
        <row r="80">
          <cell r="U80">
            <v>0.0558118362715085</v>
          </cell>
        </row>
        <row r="81">
          <cell r="U81">
            <v>0.05629080213285022</v>
          </cell>
        </row>
        <row r="82">
          <cell r="U82">
            <v>0.056179930026472875</v>
          </cell>
        </row>
        <row r="83">
          <cell r="U83">
            <v>0.06271603553087098</v>
          </cell>
        </row>
        <row r="84">
          <cell r="U84">
            <v>0.07431872670593673</v>
          </cell>
        </row>
        <row r="85">
          <cell r="U85">
            <v>0.051569640279033366</v>
          </cell>
        </row>
        <row r="86">
          <cell r="U86">
            <v>0.057880143506089145</v>
          </cell>
        </row>
      </sheetData>
      <sheetData sheetId="19">
        <row r="16">
          <cell r="U16">
            <v>0.09917279730481351</v>
          </cell>
        </row>
        <row r="17">
          <cell r="U17">
            <v>0.09427014381161519</v>
          </cell>
        </row>
        <row r="18">
          <cell r="U18">
            <v>0.10428046460412746</v>
          </cell>
        </row>
        <row r="19">
          <cell r="U19">
            <v>0.09813816903199646</v>
          </cell>
        </row>
        <row r="20">
          <cell r="U20">
            <v>0.08657451049332243</v>
          </cell>
        </row>
        <row r="21">
          <cell r="U21">
            <v>0.0879832664612838</v>
          </cell>
        </row>
        <row r="22">
          <cell r="U22">
            <v>0.10139641653957711</v>
          </cell>
        </row>
        <row r="23">
          <cell r="U23">
            <v>0.10213891772501381</v>
          </cell>
        </row>
        <row r="24">
          <cell r="U24">
            <v>0.09684004952743017</v>
          </cell>
        </row>
        <row r="25">
          <cell r="U25">
            <v>0.07300963026916096</v>
          </cell>
        </row>
        <row r="26">
          <cell r="U26">
            <v>0.07450999310124612</v>
          </cell>
        </row>
        <row r="27">
          <cell r="U27">
            <v>0.08174342033946655</v>
          </cell>
        </row>
        <row r="28">
          <cell r="U28">
            <v>0.08418047101833542</v>
          </cell>
        </row>
        <row r="29">
          <cell r="U29">
            <v>0.10024289666332646</v>
          </cell>
        </row>
        <row r="30">
          <cell r="U30">
            <v>0.08451688731089435</v>
          </cell>
        </row>
        <row r="31">
          <cell r="U31">
            <v>0.07602692507246153</v>
          </cell>
        </row>
        <row r="32">
          <cell r="U32">
            <v>0.06973525411334554</v>
          </cell>
        </row>
        <row r="33">
          <cell r="U33">
            <v>0.06485290511100542</v>
          </cell>
        </row>
        <row r="34">
          <cell r="U34">
            <v>0.08588638800827016</v>
          </cell>
        </row>
        <row r="35">
          <cell r="U35">
            <v>0.09471089310312295</v>
          </cell>
        </row>
        <row r="36">
          <cell r="U36">
            <v>0.07591924953708745</v>
          </cell>
        </row>
        <row r="37">
          <cell r="U37">
            <v>0.08536508594353641</v>
          </cell>
        </row>
        <row r="38">
          <cell r="U38">
            <v>0.0678352248798077</v>
          </cell>
        </row>
        <row r="39">
          <cell r="U39">
            <v>0.07179165267471481</v>
          </cell>
        </row>
        <row r="40">
          <cell r="U40">
            <v>0.09700031568228105</v>
          </cell>
        </row>
        <row r="41">
          <cell r="U41">
            <v>0.07411849798699287</v>
          </cell>
        </row>
        <row r="42">
          <cell r="U42">
            <v>0.07670598928443007</v>
          </cell>
        </row>
        <row r="43">
          <cell r="U43">
            <v>0.07780628994260524</v>
          </cell>
        </row>
        <row r="44">
          <cell r="U44">
            <v>0.07867500506336636</v>
          </cell>
        </row>
        <row r="45">
          <cell r="U45">
            <v>0.07062779953185087</v>
          </cell>
        </row>
        <row r="46">
          <cell r="U46">
            <v>0.06958952988106233</v>
          </cell>
        </row>
        <row r="47">
          <cell r="U47">
            <v>0.07240298864529153</v>
          </cell>
        </row>
        <row r="48">
          <cell r="U48">
            <v>0.07249324896673882</v>
          </cell>
        </row>
        <row r="49">
          <cell r="U49">
            <v>0.07544811143921214</v>
          </cell>
        </row>
        <row r="50">
          <cell r="U50">
            <v>0.06753244866490588</v>
          </cell>
        </row>
        <row r="51">
          <cell r="U51">
            <v>0.06934618351998095</v>
          </cell>
        </row>
        <row r="52">
          <cell r="U52">
            <v>0.07504283015630957</v>
          </cell>
        </row>
        <row r="53">
          <cell r="U53">
            <v>0.06661028929625816</v>
          </cell>
        </row>
        <row r="54">
          <cell r="U54">
            <v>0.09506859149582383</v>
          </cell>
        </row>
        <row r="55">
          <cell r="U55">
            <v>0.08059070293262127</v>
          </cell>
        </row>
        <row r="56">
          <cell r="U56">
            <v>0.08626873931034484</v>
          </cell>
        </row>
        <row r="57">
          <cell r="U57">
            <v>0.07103987449682224</v>
          </cell>
        </row>
        <row r="58">
          <cell r="U58">
            <v>0.08654773305868911</v>
          </cell>
        </row>
        <row r="59">
          <cell r="U59">
            <v>0.0707346461360634</v>
          </cell>
        </row>
        <row r="60">
          <cell r="U60">
            <v>0.07248151913402283</v>
          </cell>
        </row>
        <row r="61">
          <cell r="U61">
            <v>0.07118684228881426</v>
          </cell>
        </row>
        <row r="62">
          <cell r="U62">
            <v>0.08485697358763881</v>
          </cell>
        </row>
        <row r="63">
          <cell r="U63">
            <v>0.08357252301557466</v>
          </cell>
        </row>
        <row r="64">
          <cell r="U64">
            <v>0.07012530363285671</v>
          </cell>
        </row>
        <row r="65">
          <cell r="U65">
            <v>0.07409044761247521</v>
          </cell>
        </row>
        <row r="66">
          <cell r="U66">
            <v>0.0666688455222938</v>
          </cell>
        </row>
        <row r="67">
          <cell r="U67">
            <v>0.07179087398021176</v>
          </cell>
        </row>
        <row r="68">
          <cell r="U68">
            <v>0.051346439040054155</v>
          </cell>
        </row>
        <row r="69">
          <cell r="U69">
            <v>0.06944078015113117</v>
          </cell>
        </row>
        <row r="70">
          <cell r="U70">
            <v>0.06581176850825127</v>
          </cell>
        </row>
        <row r="71">
          <cell r="U71">
            <v>0.06535147539103883</v>
          </cell>
        </row>
        <row r="72">
          <cell r="U72">
            <v>0.06884112278132924</v>
          </cell>
        </row>
        <row r="73">
          <cell r="U73">
            <v>0.06099953176025685</v>
          </cell>
        </row>
        <row r="74">
          <cell r="U74">
            <v>0.060190671403197164</v>
          </cell>
        </row>
        <row r="75">
          <cell r="U75">
            <v>0.06779472755204413</v>
          </cell>
        </row>
        <row r="76">
          <cell r="U76">
            <v>0.06377090741926097</v>
          </cell>
        </row>
        <row r="77">
          <cell r="U77">
            <v>0.06266876807646797</v>
          </cell>
        </row>
        <row r="78">
          <cell r="U78">
            <v>0.0577808686600535</v>
          </cell>
        </row>
        <row r="79">
          <cell r="U79">
            <v>0.07093407575922697</v>
          </cell>
        </row>
        <row r="80">
          <cell r="U80">
            <v>0.06809160495318634</v>
          </cell>
        </row>
        <row r="81">
          <cell r="U81">
            <v>0.07216254649693907</v>
          </cell>
        </row>
        <row r="82">
          <cell r="U82">
            <v>0.04818753098415347</v>
          </cell>
        </row>
        <row r="83">
          <cell r="U83">
            <v>0.08390643765935425</v>
          </cell>
        </row>
        <row r="84">
          <cell r="U84">
            <v>0.06758290684703927</v>
          </cell>
        </row>
        <row r="85">
          <cell r="U85">
            <v>0.06326059311206382</v>
          </cell>
        </row>
        <row r="86">
          <cell r="U86">
            <v>0.05156611203066469</v>
          </cell>
        </row>
      </sheetData>
      <sheetData sheetId="20">
        <row r="16">
          <cell r="U16">
            <v>0.0487879335798258</v>
          </cell>
        </row>
        <row r="17">
          <cell r="U17">
            <v>0.05008501962374335</v>
          </cell>
        </row>
        <row r="18">
          <cell r="U18">
            <v>0.04876222341070477</v>
          </cell>
        </row>
        <row r="19">
          <cell r="U19">
            <v>0.05085485447997479</v>
          </cell>
        </row>
        <row r="20">
          <cell r="U20">
            <v>0.04801451366762391</v>
          </cell>
        </row>
        <row r="21">
          <cell r="U21">
            <v>0.04643069818978952</v>
          </cell>
        </row>
        <row r="22">
          <cell r="U22">
            <v>0.04640652733118972</v>
          </cell>
        </row>
        <row r="23">
          <cell r="U23">
            <v>0.04508492800318877</v>
          </cell>
        </row>
        <row r="24">
          <cell r="U24">
            <v>0.04545692198803361</v>
          </cell>
        </row>
        <row r="25">
          <cell r="U25">
            <v>0.04604899531061532</v>
          </cell>
        </row>
        <row r="26">
          <cell r="U26">
            <v>0.045159305573570424</v>
          </cell>
        </row>
        <row r="27">
          <cell r="U27">
            <v>0.04467492545980964</v>
          </cell>
        </row>
        <row r="28">
          <cell r="U28">
            <v>0.045096925097456136</v>
          </cell>
        </row>
        <row r="29">
          <cell r="U29">
            <v>0.044679462663208436</v>
          </cell>
        </row>
        <row r="30">
          <cell r="U30">
            <v>0.04559201870443111</v>
          </cell>
        </row>
        <row r="31">
          <cell r="U31">
            <v>0.044324108750025286</v>
          </cell>
        </row>
        <row r="32">
          <cell r="U32">
            <v>0.044334619790515555</v>
          </cell>
        </row>
        <row r="33">
          <cell r="U33">
            <v>0.044627915821386366</v>
          </cell>
        </row>
        <row r="34">
          <cell r="U34">
            <v>0.04440025169765528</v>
          </cell>
        </row>
        <row r="35">
          <cell r="U35">
            <v>0.042050628098870016</v>
          </cell>
        </row>
        <row r="36">
          <cell r="U36">
            <v>0.03811884467320733</v>
          </cell>
        </row>
        <row r="37">
          <cell r="U37">
            <v>0.04099637193997088</v>
          </cell>
        </row>
        <row r="38">
          <cell r="U38">
            <v>0.03739592587684706</v>
          </cell>
        </row>
        <row r="39">
          <cell r="U39">
            <v>0.0377259879024193</v>
          </cell>
        </row>
        <row r="40">
          <cell r="U40">
            <v>0.03728876016158187</v>
          </cell>
        </row>
        <row r="41">
          <cell r="U41">
            <v>0.036350093935451105</v>
          </cell>
        </row>
        <row r="42">
          <cell r="U42">
            <v>0.033248319434777296</v>
          </cell>
        </row>
        <row r="43">
          <cell r="U43">
            <v>0.033623873316244876</v>
          </cell>
        </row>
        <row r="44">
          <cell r="U44">
            <v>0.033816939885623634</v>
          </cell>
        </row>
        <row r="45">
          <cell r="U45">
            <v>0.03810057019899553</v>
          </cell>
        </row>
        <row r="46">
          <cell r="U46">
            <v>0.03650497488231575</v>
          </cell>
        </row>
        <row r="47">
          <cell r="U47">
            <v>0.035188825394036116</v>
          </cell>
        </row>
        <row r="48">
          <cell r="U48">
            <v>0.03510405610624062</v>
          </cell>
        </row>
        <row r="49">
          <cell r="U49">
            <v>0.03360993578262075</v>
          </cell>
        </row>
        <row r="50">
          <cell r="U50">
            <v>0.032667779992616816</v>
          </cell>
        </row>
        <row r="51">
          <cell r="U51">
            <v>0.03494479835049665</v>
          </cell>
        </row>
        <row r="52">
          <cell r="U52">
            <v>0.0329426932371122</v>
          </cell>
        </row>
        <row r="53">
          <cell r="U53">
            <v>0.03468552188629601</v>
          </cell>
        </row>
        <row r="54">
          <cell r="U54">
            <v>0.03512736501717833</v>
          </cell>
        </row>
        <row r="55">
          <cell r="U55">
            <v>0.03543574050903543</v>
          </cell>
        </row>
        <row r="56">
          <cell r="U56">
            <v>0.042884960358416956</v>
          </cell>
        </row>
        <row r="57">
          <cell r="U57">
            <v>0.040606917894350815</v>
          </cell>
        </row>
        <row r="58">
          <cell r="U58">
            <v>0.040658218258877755</v>
          </cell>
        </row>
        <row r="59">
          <cell r="U59">
            <v>0.03918039686780494</v>
          </cell>
        </row>
        <row r="60">
          <cell r="U60">
            <v>0.036427391058031965</v>
          </cell>
        </row>
        <row r="61">
          <cell r="U61">
            <v>0.03375357593465976</v>
          </cell>
        </row>
        <row r="62">
          <cell r="U62">
            <v>0.03820866356552494</v>
          </cell>
        </row>
        <row r="63">
          <cell r="U63">
            <v>0.035976987127174245</v>
          </cell>
        </row>
        <row r="64">
          <cell r="U64">
            <v>0.039864770263651185</v>
          </cell>
        </row>
        <row r="65">
          <cell r="U65">
            <v>0.03619903195998256</v>
          </cell>
        </row>
        <row r="66">
          <cell r="U66">
            <v>0.036662197674129995</v>
          </cell>
        </row>
        <row r="67">
          <cell r="U67">
            <v>0.036617205258855354</v>
          </cell>
        </row>
        <row r="68">
          <cell r="U68">
            <v>0.03623099687823405</v>
          </cell>
        </row>
        <row r="69">
          <cell r="U69">
            <v>0.03479929764059587</v>
          </cell>
        </row>
        <row r="70">
          <cell r="U70">
            <v>0.03723715170004261</v>
          </cell>
        </row>
        <row r="71">
          <cell r="U71">
            <v>0.03624677668334901</v>
          </cell>
        </row>
        <row r="72">
          <cell r="U72">
            <v>0.036571564466494254</v>
          </cell>
        </row>
        <row r="73">
          <cell r="U73">
            <v>0.03492120445814667</v>
          </cell>
        </row>
        <row r="74">
          <cell r="U74">
            <v>0.03404968557049168</v>
          </cell>
        </row>
        <row r="75">
          <cell r="U75">
            <v>0.033674291917354195</v>
          </cell>
        </row>
        <row r="76">
          <cell r="U76">
            <v>0.03318707925529601</v>
          </cell>
        </row>
        <row r="77">
          <cell r="U77">
            <v>0.03349269107696841</v>
          </cell>
        </row>
        <row r="78">
          <cell r="U78">
            <v>0.03373700693120407</v>
          </cell>
        </row>
        <row r="79">
          <cell r="U79">
            <v>0.033730326283103636</v>
          </cell>
        </row>
        <row r="80">
          <cell r="U80">
            <v>0.03359266359922635</v>
          </cell>
        </row>
        <row r="81">
          <cell r="U81">
            <v>0.03264329345149393</v>
          </cell>
        </row>
        <row r="82">
          <cell r="U82">
            <v>0.033107357784010936</v>
          </cell>
        </row>
        <row r="83">
          <cell r="U83">
            <v>0.03280423138260905</v>
          </cell>
        </row>
        <row r="84">
          <cell r="U84">
            <v>0.03293130245094556</v>
          </cell>
        </row>
        <row r="85">
          <cell r="U85">
            <v>0.033772205260195115</v>
          </cell>
        </row>
        <row r="86">
          <cell r="U86">
            <v>0.03315060634198375</v>
          </cell>
        </row>
      </sheetData>
      <sheetData sheetId="21">
        <row r="16">
          <cell r="U16">
            <v>0.061311764314520255</v>
          </cell>
        </row>
        <row r="17">
          <cell r="U17">
            <v>0.05289699434864311</v>
          </cell>
        </row>
        <row r="18">
          <cell r="U18">
            <v>0.062132010025621034</v>
          </cell>
        </row>
        <row r="19">
          <cell r="U19">
            <v>0.0632691874173328</v>
          </cell>
        </row>
        <row r="20">
          <cell r="U20">
            <v>0.057121868401023214</v>
          </cell>
        </row>
        <row r="21">
          <cell r="U21">
            <v>0.05186506350620344</v>
          </cell>
        </row>
        <row r="22">
          <cell r="U22">
            <v>0.06013234196031796</v>
          </cell>
        </row>
        <row r="23">
          <cell r="U23">
            <v>0.05739923848862622</v>
          </cell>
        </row>
        <row r="24">
          <cell r="U24">
            <v>0.05873667247627742</v>
          </cell>
        </row>
        <row r="25">
          <cell r="U25">
            <v>0.06660974090759703</v>
          </cell>
        </row>
        <row r="26">
          <cell r="U26">
            <v>0.05548573994615326</v>
          </cell>
        </row>
        <row r="27">
          <cell r="U27">
            <v>0.054128036112696516</v>
          </cell>
        </row>
        <row r="28">
          <cell r="U28">
            <v>0.05492498215560314</v>
          </cell>
        </row>
        <row r="29">
          <cell r="U29">
            <v>0.0566053388394129</v>
          </cell>
        </row>
        <row r="30">
          <cell r="U30">
            <v>0.051623319406525855</v>
          </cell>
        </row>
        <row r="31">
          <cell r="U31">
            <v>0.05129122895793273</v>
          </cell>
        </row>
        <row r="32">
          <cell r="U32">
            <v>0.053623102945614315</v>
          </cell>
        </row>
        <row r="33">
          <cell r="U33">
            <v>0.05166681788234899</v>
          </cell>
        </row>
        <row r="34">
          <cell r="U34">
            <v>0.05624904246439218</v>
          </cell>
        </row>
        <row r="35">
          <cell r="U35">
            <v>0.04795210795211193</v>
          </cell>
        </row>
        <row r="36">
          <cell r="U36">
            <v>0.05358204159901073</v>
          </cell>
        </row>
        <row r="37">
          <cell r="U37">
            <v>0.04476591615335326</v>
          </cell>
        </row>
        <row r="38">
          <cell r="U38">
            <v>0.042314838956419826</v>
          </cell>
        </row>
        <row r="39">
          <cell r="U39">
            <v>0.03921057329645462</v>
          </cell>
        </row>
        <row r="40">
          <cell r="U40">
            <v>0.046389519682696057</v>
          </cell>
        </row>
        <row r="41">
          <cell r="U41">
            <v>0.04555302465581529</v>
          </cell>
        </row>
        <row r="42">
          <cell r="U42">
            <v>0.04980579488246421</v>
          </cell>
        </row>
        <row r="43">
          <cell r="U43">
            <v>0.04060119515986437</v>
          </cell>
        </row>
        <row r="44">
          <cell r="U44">
            <v>0.03978889727723904</v>
          </cell>
        </row>
        <row r="45">
          <cell r="U45">
            <v>0.04272833133337169</v>
          </cell>
        </row>
        <row r="46">
          <cell r="U46">
            <v>0.045311097775956384</v>
          </cell>
        </row>
        <row r="47">
          <cell r="U47">
            <v>0.04038202980846052</v>
          </cell>
        </row>
        <row r="48">
          <cell r="U48">
            <v>0.040673904241328045</v>
          </cell>
        </row>
        <row r="49">
          <cell r="U49">
            <v>0.042070908753593136</v>
          </cell>
        </row>
        <row r="50">
          <cell r="U50">
            <v>0.040613447828355735</v>
          </cell>
        </row>
        <row r="51">
          <cell r="U51">
            <v>0.03984158102411331</v>
          </cell>
        </row>
        <row r="52">
          <cell r="U52">
            <v>0.04030179390788559</v>
          </cell>
        </row>
        <row r="53">
          <cell r="U53">
            <v>0.04265752327580639</v>
          </cell>
        </row>
        <row r="54">
          <cell r="U54">
            <v>0.03343933172802047</v>
          </cell>
        </row>
        <row r="55">
          <cell r="U55">
            <v>0.039870169911139286</v>
          </cell>
        </row>
        <row r="56">
          <cell r="U56">
            <v>0.037775048038248465</v>
          </cell>
        </row>
        <row r="57">
          <cell r="U57">
            <v>0.045093797332637464</v>
          </cell>
        </row>
        <row r="58">
          <cell r="U58">
            <v>0.039102159144656395</v>
          </cell>
        </row>
        <row r="59">
          <cell r="U59">
            <v>0.041415801871997074</v>
          </cell>
        </row>
        <row r="60">
          <cell r="U60">
            <v>0.040074146993927716</v>
          </cell>
        </row>
        <row r="61">
          <cell r="U61">
            <v>0.03668849638683681</v>
          </cell>
        </row>
        <row r="62">
          <cell r="U62">
            <v>0.05243866928154155</v>
          </cell>
        </row>
        <row r="63">
          <cell r="U63">
            <v>0.03743893617315095</v>
          </cell>
        </row>
        <row r="64">
          <cell r="U64">
            <v>0.04019440239074043</v>
          </cell>
        </row>
        <row r="65">
          <cell r="U65">
            <v>0.03485624475310713</v>
          </cell>
        </row>
        <row r="66">
          <cell r="U66">
            <v>0.04515341494970558</v>
          </cell>
        </row>
        <row r="67">
          <cell r="U67">
            <v>0.045006401524637925</v>
          </cell>
        </row>
        <row r="68">
          <cell r="U68">
            <v>0.04117001678743095</v>
          </cell>
        </row>
        <row r="69">
          <cell r="U69">
            <v>0.03992838928575128</v>
          </cell>
        </row>
        <row r="70">
          <cell r="U70">
            <v>0.04406997189729581</v>
          </cell>
        </row>
        <row r="71">
          <cell r="U71">
            <v>0.047275963032555</v>
          </cell>
        </row>
        <row r="72">
          <cell r="U72">
            <v>0.04165796678084405</v>
          </cell>
        </row>
        <row r="73">
          <cell r="U73">
            <v>0.037483728869443324</v>
          </cell>
        </row>
        <row r="74">
          <cell r="U74">
            <v>0.03821269483348459</v>
          </cell>
        </row>
        <row r="75">
          <cell r="U75">
            <v>0.047739877885958744</v>
          </cell>
        </row>
        <row r="76">
          <cell r="U76">
            <v>0.04217438706769314</v>
          </cell>
        </row>
        <row r="77">
          <cell r="U77">
            <v>0.04048777788649784</v>
          </cell>
        </row>
        <row r="78">
          <cell r="U78">
            <v>0.04820767223495826</v>
          </cell>
        </row>
        <row r="79">
          <cell r="U79">
            <v>0.048850863958650854</v>
          </cell>
        </row>
        <row r="80">
          <cell r="U80">
            <v>0.043678003813662665</v>
          </cell>
        </row>
        <row r="81">
          <cell r="U81">
            <v>0.037787565557847215</v>
          </cell>
        </row>
        <row r="82">
          <cell r="U82">
            <v>0.0320601415247147</v>
          </cell>
        </row>
        <row r="83">
          <cell r="U83">
            <v>0.03826699602255563</v>
          </cell>
        </row>
        <row r="84">
          <cell r="U84">
            <v>0.049797778451144435</v>
          </cell>
        </row>
        <row r="85">
          <cell r="U85">
            <v>0.03180683745838761</v>
          </cell>
        </row>
        <row r="86">
          <cell r="U86">
            <v>0.038445702760809476</v>
          </cell>
        </row>
      </sheetData>
      <sheetData sheetId="22">
        <row r="16">
          <cell r="U16">
            <v>0.06338476526033668</v>
          </cell>
        </row>
        <row r="17">
          <cell r="U17">
            <v>0.05771315910261345</v>
          </cell>
        </row>
        <row r="18">
          <cell r="U18">
            <v>0.05807040392785978</v>
          </cell>
        </row>
        <row r="19">
          <cell r="U19">
            <v>0.057628440278594754</v>
          </cell>
        </row>
        <row r="20">
          <cell r="U20">
            <v>0.059681120581163344</v>
          </cell>
        </row>
        <row r="21">
          <cell r="U21">
            <v>0.05850584015821714</v>
          </cell>
        </row>
        <row r="22">
          <cell r="U22">
            <v>0.06397324200311974</v>
          </cell>
        </row>
        <row r="23">
          <cell r="U23">
            <v>0.06326000619051977</v>
          </cell>
        </row>
        <row r="24">
          <cell r="U24">
            <v>0.05918590795415643</v>
          </cell>
        </row>
        <row r="25">
          <cell r="U25">
            <v>0.058330526769658934</v>
          </cell>
        </row>
        <row r="26">
          <cell r="U26">
            <v>0.06136431696037591</v>
          </cell>
        </row>
        <row r="27">
          <cell r="U27">
            <v>0.05616913048536461</v>
          </cell>
        </row>
        <row r="28">
          <cell r="U28">
            <v>0.05574734456384937</v>
          </cell>
        </row>
        <row r="29">
          <cell r="U29">
            <v>0.08435521659696552</v>
          </cell>
        </row>
        <row r="30">
          <cell r="U30">
            <v>0.06215767328804157</v>
          </cell>
        </row>
        <row r="31">
          <cell r="U31">
            <v>0.048727246380155756</v>
          </cell>
        </row>
        <row r="32">
          <cell r="U32">
            <v>0.05758495052149212</v>
          </cell>
        </row>
        <row r="33">
          <cell r="U33">
            <v>0.05148325455583366</v>
          </cell>
        </row>
        <row r="34">
          <cell r="U34">
            <v>0.06164782352396034</v>
          </cell>
        </row>
        <row r="35">
          <cell r="U35">
            <v>0.0468897809715263</v>
          </cell>
        </row>
        <row r="36">
          <cell r="U36">
            <v>0.046770928666107624</v>
          </cell>
        </row>
        <row r="37">
          <cell r="U37">
            <v>0.054493811357106306</v>
          </cell>
        </row>
        <row r="38">
          <cell r="U38">
            <v>0.04553319598000706</v>
          </cell>
        </row>
        <row r="39">
          <cell r="U39">
            <v>0.05913270771041415</v>
          </cell>
        </row>
        <row r="40">
          <cell r="U40">
            <v>0.04789695848948945</v>
          </cell>
        </row>
        <row r="41">
          <cell r="U41">
            <v>0.05103945156880954</v>
          </cell>
        </row>
        <row r="42">
          <cell r="U42">
            <v>0.030599514023717335</v>
          </cell>
        </row>
        <row r="43">
          <cell r="U43">
            <v>0.055577133842719784</v>
          </cell>
        </row>
        <row r="44">
          <cell r="U44">
            <v>0.04689769516335725</v>
          </cell>
        </row>
        <row r="45">
          <cell r="U45">
            <v>0.04496878655466938</v>
          </cell>
        </row>
        <row r="46">
          <cell r="U46">
            <v>0.0593278372813935</v>
          </cell>
        </row>
        <row r="47">
          <cell r="U47">
            <v>0.036400078157472926</v>
          </cell>
        </row>
        <row r="48">
          <cell r="U48">
            <v>0.04987548270233267</v>
          </cell>
        </row>
        <row r="49">
          <cell r="U49">
            <v>0.03855141815616181</v>
          </cell>
        </row>
        <row r="50">
          <cell r="U50">
            <v>0.03514948138890374</v>
          </cell>
        </row>
        <row r="51">
          <cell r="U51">
            <v>0.03779483859229892</v>
          </cell>
        </row>
        <row r="52">
          <cell r="U52">
            <v>0.052618433028762374</v>
          </cell>
        </row>
        <row r="53">
          <cell r="U53">
            <v>0.045610930514508326</v>
          </cell>
        </row>
        <row r="54">
          <cell r="U54">
            <v>0.04360363856302923</v>
          </cell>
        </row>
        <row r="55">
          <cell r="U55">
            <v>0.043969575924608824</v>
          </cell>
        </row>
        <row r="56">
          <cell r="U56">
            <v>0.0448662042138911</v>
          </cell>
        </row>
        <row r="57">
          <cell r="U57">
            <v>0.04207048822489489</v>
          </cell>
        </row>
        <row r="58">
          <cell r="U58">
            <v>0.04427877451278145</v>
          </cell>
        </row>
        <row r="59">
          <cell r="U59">
            <v>0.05510962990809775</v>
          </cell>
        </row>
        <row r="60">
          <cell r="U60">
            <v>0.03941723112987981</v>
          </cell>
        </row>
        <row r="61">
          <cell r="U61">
            <v>0.04531997725881221</v>
          </cell>
        </row>
        <row r="62">
          <cell r="U62">
            <v>0.043527338328573376</v>
          </cell>
        </row>
        <row r="63">
          <cell r="U63">
            <v>0.04232020976087156</v>
          </cell>
        </row>
        <row r="64">
          <cell r="U64">
            <v>0.047173213687696364</v>
          </cell>
        </row>
        <row r="65">
          <cell r="U65">
            <v>0.04647847001386509</v>
          </cell>
        </row>
        <row r="66">
          <cell r="U66">
            <v>0.04779940820352357</v>
          </cell>
        </row>
        <row r="67">
          <cell r="U67">
            <v>0.05088167287117403</v>
          </cell>
        </row>
        <row r="68">
          <cell r="U68">
            <v>0.046810366371707796</v>
          </cell>
        </row>
        <row r="69">
          <cell r="U69">
            <v>0.04447276308093209</v>
          </cell>
        </row>
        <row r="70">
          <cell r="U70">
            <v>0.04993809996134092</v>
          </cell>
        </row>
        <row r="71">
          <cell r="U71">
            <v>0.03728951167330951</v>
          </cell>
        </row>
        <row r="72">
          <cell r="U72">
            <v>0.039237505316394326</v>
          </cell>
        </row>
        <row r="73">
          <cell r="U73">
            <v>0.03622045620646997</v>
          </cell>
        </row>
        <row r="74">
          <cell r="U74">
            <v>0.0348339571902459</v>
          </cell>
        </row>
        <row r="75">
          <cell r="U75">
            <v>0.03988798009417331</v>
          </cell>
        </row>
        <row r="76">
          <cell r="U76">
            <v>0.04059350768195581</v>
          </cell>
        </row>
        <row r="77">
          <cell r="U77">
            <v>0.039465918788573064</v>
          </cell>
        </row>
        <row r="78">
          <cell r="U78">
            <v>0.03936211347104034</v>
          </cell>
        </row>
        <row r="79">
          <cell r="U79">
            <v>0.04071034131349079</v>
          </cell>
        </row>
        <row r="80">
          <cell r="U80">
            <v>0.04691054782540127</v>
          </cell>
        </row>
        <row r="81">
          <cell r="U81">
            <v>0.046649107488954074</v>
          </cell>
        </row>
        <row r="82">
          <cell r="U82">
            <v>0.03861828585687261</v>
          </cell>
        </row>
        <row r="83">
          <cell r="U83">
            <v>0.05133460267479262</v>
          </cell>
        </row>
        <row r="84">
          <cell r="U84">
            <v>0.03392688220065301</v>
          </cell>
        </row>
        <row r="85">
          <cell r="U85">
            <v>0.038453533082415385</v>
          </cell>
        </row>
        <row r="86">
          <cell r="U86">
            <v>0.03372563239293594</v>
          </cell>
        </row>
      </sheetData>
      <sheetData sheetId="23">
        <row r="16">
          <cell r="U16">
            <v>0.06216235421798716</v>
          </cell>
        </row>
        <row r="17">
          <cell r="U17">
            <v>0.0707665729317615</v>
          </cell>
        </row>
        <row r="18">
          <cell r="U18">
            <v>0.06815998591278735</v>
          </cell>
        </row>
        <row r="19">
          <cell r="U19">
            <v>0.07129570395891509</v>
          </cell>
        </row>
        <row r="20">
          <cell r="U20">
            <v>0.06663684257933764</v>
          </cell>
        </row>
        <row r="21">
          <cell r="U21">
            <v>0.06658160486257363</v>
          </cell>
        </row>
        <row r="22">
          <cell r="U22">
            <v>0.0676320738896266</v>
          </cell>
        </row>
        <row r="23">
          <cell r="U23">
            <v>0.06696599761452385</v>
          </cell>
        </row>
        <row r="24">
          <cell r="U24">
            <v>0.06257365210306932</v>
          </cell>
        </row>
        <row r="25">
          <cell r="U25">
            <v>0.059009944349131725</v>
          </cell>
        </row>
        <row r="26">
          <cell r="U26">
            <v>0.07008656999987811</v>
          </cell>
        </row>
        <row r="27">
          <cell r="U27">
            <v>0.06079057454545455</v>
          </cell>
        </row>
        <row r="28">
          <cell r="U28">
            <v>0.06544004290580072</v>
          </cell>
        </row>
        <row r="29">
          <cell r="U29">
            <v>0.06311812871354425</v>
          </cell>
        </row>
        <row r="30">
          <cell r="U30">
            <v>0.06133943212964295</v>
          </cell>
        </row>
        <row r="31">
          <cell r="U31">
            <v>0.06366683896656097</v>
          </cell>
        </row>
        <row r="32">
          <cell r="U32">
            <v>0.05756114982557256</v>
          </cell>
        </row>
        <row r="33">
          <cell r="U33">
            <v>0.05231813426518786</v>
          </cell>
        </row>
        <row r="34">
          <cell r="U34">
            <v>0.049683203457591765</v>
          </cell>
        </row>
        <row r="35">
          <cell r="U35">
            <v>0.058867836612526966</v>
          </cell>
        </row>
        <row r="36">
          <cell r="U36">
            <v>0.05591526389771436</v>
          </cell>
        </row>
        <row r="37">
          <cell r="U37">
            <v>0.05881254722035634</v>
          </cell>
        </row>
        <row r="38">
          <cell r="U38">
            <v>0.05317459755546166</v>
          </cell>
        </row>
        <row r="39">
          <cell r="U39">
            <v>0.05196881135322358</v>
          </cell>
        </row>
        <row r="40">
          <cell r="U40">
            <v>0.059995630413530995</v>
          </cell>
        </row>
        <row r="41">
          <cell r="U41">
            <v>0.05480222623803497</v>
          </cell>
        </row>
        <row r="42">
          <cell r="U42">
            <v>0.06465640733138431</v>
          </cell>
        </row>
        <row r="43">
          <cell r="U43">
            <v>0.059724828066935645</v>
          </cell>
        </row>
        <row r="44">
          <cell r="U44">
            <v>0.051122041028272606</v>
          </cell>
        </row>
        <row r="45">
          <cell r="U45">
            <v>0.05370499048071002</v>
          </cell>
        </row>
        <row r="46">
          <cell r="U46">
            <v>0.05356764994447871</v>
          </cell>
        </row>
        <row r="47">
          <cell r="U47">
            <v>0.051184729398905476</v>
          </cell>
        </row>
        <row r="48">
          <cell r="U48">
            <v>0.05388361344975889</v>
          </cell>
        </row>
        <row r="49">
          <cell r="U49">
            <v>0.05160342499856594</v>
          </cell>
        </row>
        <row r="50">
          <cell r="U50">
            <v>0.05860794588525641</v>
          </cell>
        </row>
        <row r="51">
          <cell r="U51">
            <v>0.05085596039384131</v>
          </cell>
        </row>
        <row r="52">
          <cell r="U52">
            <v>0.05102588665018008</v>
          </cell>
        </row>
        <row r="53">
          <cell r="U53">
            <v>0.0510186645835741</v>
          </cell>
        </row>
        <row r="54">
          <cell r="U54">
            <v>0.0546837322884955</v>
          </cell>
        </row>
        <row r="55">
          <cell r="U55">
            <v>0.051018897739543746</v>
          </cell>
        </row>
        <row r="56">
          <cell r="U56">
            <v>0.049466481822554864</v>
          </cell>
        </row>
        <row r="57">
          <cell r="U57">
            <v>0.05023873998336034</v>
          </cell>
        </row>
        <row r="58">
          <cell r="U58">
            <v>0.049646034636280964</v>
          </cell>
        </row>
        <row r="59">
          <cell r="U59">
            <v>0.051110005515212796</v>
          </cell>
        </row>
        <row r="60">
          <cell r="U60">
            <v>0.046590082343154746</v>
          </cell>
        </row>
        <row r="61">
          <cell r="U61">
            <v>0.047321138168829796</v>
          </cell>
        </row>
        <row r="62">
          <cell r="U62">
            <v>0.0482369697369337</v>
          </cell>
        </row>
        <row r="63">
          <cell r="U63">
            <v>0.050906428820920495</v>
          </cell>
        </row>
        <row r="64">
          <cell r="U64">
            <v>0.049698002412259024</v>
          </cell>
        </row>
        <row r="65">
          <cell r="U65">
            <v>0.04956535037463449</v>
          </cell>
        </row>
        <row r="66">
          <cell r="U66">
            <v>0.043568542170415676</v>
          </cell>
        </row>
        <row r="67">
          <cell r="U67">
            <v>0.04597233260023527</v>
          </cell>
        </row>
        <row r="68">
          <cell r="U68">
            <v>0.046459815104512414</v>
          </cell>
        </row>
        <row r="69">
          <cell r="U69">
            <v>0.04905133786311321</v>
          </cell>
        </row>
        <row r="70">
          <cell r="U70">
            <v>0.04700952235431156</v>
          </cell>
        </row>
        <row r="71">
          <cell r="U71">
            <v>0.0459076904855514</v>
          </cell>
        </row>
        <row r="72">
          <cell r="U72">
            <v>0.05020127897976017</v>
          </cell>
        </row>
        <row r="73">
          <cell r="U73">
            <v>0.04888329136871897</v>
          </cell>
        </row>
        <row r="74">
          <cell r="U74">
            <v>0.05007659438812143</v>
          </cell>
        </row>
        <row r="75">
          <cell r="U75">
            <v>0.047426829598052625</v>
          </cell>
        </row>
        <row r="76">
          <cell r="U76">
            <v>0.04583106537205597</v>
          </cell>
        </row>
        <row r="77">
          <cell r="U77">
            <v>0.04307232783822225</v>
          </cell>
        </row>
        <row r="78">
          <cell r="U78">
            <v>0.04615921407422834</v>
          </cell>
        </row>
        <row r="79">
          <cell r="U79">
            <v>0.04150630437635327</v>
          </cell>
        </row>
        <row r="80">
          <cell r="U80">
            <v>0.04246296379835782</v>
          </cell>
        </row>
        <row r="81">
          <cell r="U81">
            <v>0.044781711027694515</v>
          </cell>
        </row>
        <row r="82">
          <cell r="U82">
            <v>0.04481744333087516</v>
          </cell>
        </row>
        <row r="83">
          <cell r="U83">
            <v>0.04499275999558728</v>
          </cell>
        </row>
        <row r="84">
          <cell r="U84">
            <v>0.042786543270292625</v>
          </cell>
        </row>
        <row r="85">
          <cell r="U85">
            <v>0.04657712767454295</v>
          </cell>
        </row>
        <row r="86">
          <cell r="U86">
            <v>0.040103370233702335</v>
          </cell>
        </row>
      </sheetData>
      <sheetData sheetId="24">
        <row r="16">
          <cell r="U16">
            <v>0.06917101266504987</v>
          </cell>
        </row>
        <row r="17">
          <cell r="U17">
            <v>0.062237264067127346</v>
          </cell>
        </row>
        <row r="18">
          <cell r="U18">
            <v>0.06534046288080449</v>
          </cell>
        </row>
        <row r="19">
          <cell r="U19">
            <v>0.07186638201716401</v>
          </cell>
        </row>
        <row r="20">
          <cell r="U20">
            <v>0.06447812675592902</v>
          </cell>
        </row>
        <row r="21">
          <cell r="U21">
            <v>0.05850929781013845</v>
          </cell>
        </row>
        <row r="22">
          <cell r="U22">
            <v>0.06672323145203916</v>
          </cell>
        </row>
        <row r="23">
          <cell r="U23">
            <v>0.05997744768912395</v>
          </cell>
        </row>
        <row r="24">
          <cell r="U24">
            <v>0.06223089587646001</v>
          </cell>
        </row>
        <row r="25">
          <cell r="U25">
            <v>0.057078161301028885</v>
          </cell>
        </row>
        <row r="26">
          <cell r="U26">
            <v>0.060303105263157894</v>
          </cell>
        </row>
        <row r="27">
          <cell r="U27">
            <v>0.06228712820136297</v>
          </cell>
        </row>
        <row r="28">
          <cell r="U28">
            <v>0.0675150086384204</v>
          </cell>
        </row>
        <row r="29">
          <cell r="U29">
            <v>0.06281129298350228</v>
          </cell>
        </row>
        <row r="30">
          <cell r="U30">
            <v>0.06701506854067593</v>
          </cell>
        </row>
        <row r="31">
          <cell r="U31">
            <v>0.06470911728757786</v>
          </cell>
        </row>
        <row r="32">
          <cell r="U32">
            <v>0.05992427505280451</v>
          </cell>
        </row>
        <row r="33">
          <cell r="U33">
            <v>0.07409355537303218</v>
          </cell>
        </row>
        <row r="34">
          <cell r="U34">
            <v>0.06476732179149416</v>
          </cell>
        </row>
        <row r="35">
          <cell r="U35">
            <v>0.056557191397132375</v>
          </cell>
        </row>
        <row r="36">
          <cell r="U36">
            <v>0.06297113526888815</v>
          </cell>
        </row>
        <row r="37">
          <cell r="U37">
            <v>0.06891678752918554</v>
          </cell>
        </row>
        <row r="38">
          <cell r="U38">
            <v>0.07127238217494958</v>
          </cell>
        </row>
        <row r="39">
          <cell r="U39">
            <v>0.05095061801059446</v>
          </cell>
        </row>
        <row r="40">
          <cell r="U40">
            <v>0.0501294050743657</v>
          </cell>
        </row>
        <row r="41">
          <cell r="U41">
            <v>0.04487805286048846</v>
          </cell>
        </row>
        <row r="42">
          <cell r="U42">
            <v>0.05394958112919633</v>
          </cell>
        </row>
        <row r="43">
          <cell r="U43">
            <v>0.05446604077564335</v>
          </cell>
        </row>
        <row r="44">
          <cell r="U44">
            <v>0.05330415980931843</v>
          </cell>
        </row>
        <row r="45">
          <cell r="U45">
            <v>0.05268495950155763</v>
          </cell>
        </row>
        <row r="46">
          <cell r="U46">
            <v>0.06305656810367628</v>
          </cell>
        </row>
        <row r="47">
          <cell r="U47">
            <v>0.05860918696397942</v>
          </cell>
        </row>
        <row r="48">
          <cell r="U48">
            <v>0.058055563254593184</v>
          </cell>
        </row>
        <row r="49">
          <cell r="U49">
            <v>0.052808905380333955</v>
          </cell>
        </row>
        <row r="50">
          <cell r="U50">
            <v>0.05678048911571712</v>
          </cell>
        </row>
        <row r="51">
          <cell r="U51">
            <v>0.057598656594271325</v>
          </cell>
        </row>
        <row r="52">
          <cell r="U52">
            <v>0.05643567528905621</v>
          </cell>
        </row>
        <row r="53">
          <cell r="U53">
            <v>0.05506853568843202</v>
          </cell>
        </row>
        <row r="54">
          <cell r="U54">
            <v>0.051796128314646736</v>
          </cell>
        </row>
        <row r="55">
          <cell r="U55">
            <v>0.05541529392911011</v>
          </cell>
        </row>
        <row r="56">
          <cell r="U56">
            <v>0.05329407582938389</v>
          </cell>
        </row>
        <row r="57">
          <cell r="U57">
            <v>0.055413293485874385</v>
          </cell>
        </row>
        <row r="58">
          <cell r="U58">
            <v>0.057043174234424496</v>
          </cell>
        </row>
        <row r="59">
          <cell r="U59">
            <v>0.05085140398852798</v>
          </cell>
        </row>
        <row r="60">
          <cell r="U60">
            <v>0.04854756147772138</v>
          </cell>
        </row>
        <row r="61">
          <cell r="U61">
            <v>0.047164584560989986</v>
          </cell>
        </row>
        <row r="62">
          <cell r="U62">
            <v>0.04932712066905615</v>
          </cell>
        </row>
        <row r="63">
          <cell r="U63">
            <v>0.05397043074940949</v>
          </cell>
        </row>
        <row r="64">
          <cell r="U64">
            <v>0.05766965984508482</v>
          </cell>
        </row>
        <row r="65">
          <cell r="U65">
            <v>0.04808899705909504</v>
          </cell>
        </row>
        <row r="66">
          <cell r="U66">
            <v>0.052386666741897625</v>
          </cell>
        </row>
        <row r="67">
          <cell r="U67">
            <v>0.04961576968737634</v>
          </cell>
        </row>
        <row r="68">
          <cell r="U68">
            <v>0.05258990833368214</v>
          </cell>
        </row>
        <row r="69">
          <cell r="U69">
            <v>0.046637060823573856</v>
          </cell>
        </row>
        <row r="70">
          <cell r="U70">
            <v>0.046460834199466755</v>
          </cell>
        </row>
        <row r="71">
          <cell r="U71">
            <v>0.04586602138690862</v>
          </cell>
        </row>
        <row r="72">
          <cell r="U72">
            <v>0.04803863959390863</v>
          </cell>
        </row>
        <row r="73">
          <cell r="U73">
            <v>0.033295060606060606</v>
          </cell>
        </row>
        <row r="74">
          <cell r="U74">
            <v>0.04844902325145322</v>
          </cell>
        </row>
        <row r="75">
          <cell r="U75">
            <v>0.0414791887467068</v>
          </cell>
        </row>
        <row r="76">
          <cell r="U76">
            <v>0.04415186362279916</v>
          </cell>
        </row>
        <row r="77">
          <cell r="U77">
            <v>0.04481272766010332</v>
          </cell>
        </row>
        <row r="78">
          <cell r="U78">
            <v>0.052414058714842955</v>
          </cell>
        </row>
        <row r="79">
          <cell r="U79">
            <v>0.05299354761534876</v>
          </cell>
        </row>
        <row r="80">
          <cell r="U80">
            <v>0.04354358933092224</v>
          </cell>
        </row>
        <row r="81">
          <cell r="U81">
            <v>0.036620169651272384</v>
          </cell>
        </row>
        <row r="82">
          <cell r="U82">
            <v>0.05049774156754115</v>
          </cell>
        </row>
        <row r="83">
          <cell r="U83">
            <v>0.04571008048937539</v>
          </cell>
        </row>
        <row r="84">
          <cell r="U84">
            <v>0.04222945692883895</v>
          </cell>
        </row>
        <row r="85">
          <cell r="U85">
            <v>0.04806293123772103</v>
          </cell>
        </row>
        <row r="86">
          <cell r="U86">
            <v>0.05705027002967358</v>
          </cell>
        </row>
      </sheetData>
      <sheetData sheetId="25">
        <row r="16">
          <cell r="U16">
            <v>0.06720248771689781</v>
          </cell>
        </row>
        <row r="17">
          <cell r="U17">
            <v>0.07841266640798814</v>
          </cell>
        </row>
        <row r="18">
          <cell r="U18">
            <v>0.08402670671176578</v>
          </cell>
        </row>
        <row r="19">
          <cell r="U19">
            <v>0.08234740089993572</v>
          </cell>
        </row>
        <row r="20">
          <cell r="U20">
            <v>0.08016758155513465</v>
          </cell>
        </row>
        <row r="21">
          <cell r="U21">
            <v>0.07801978908774782</v>
          </cell>
        </row>
        <row r="22">
          <cell r="U22">
            <v>0.07341063168019754</v>
          </cell>
        </row>
        <row r="23">
          <cell r="U23">
            <v>0.07510036652687607</v>
          </cell>
        </row>
        <row r="24">
          <cell r="U24">
            <v>0.07847686453358403</v>
          </cell>
        </row>
        <row r="25">
          <cell r="U25">
            <v>0.07980430757104104</v>
          </cell>
        </row>
        <row r="26">
          <cell r="U26">
            <v>0.07099688433901803</v>
          </cell>
        </row>
        <row r="27">
          <cell r="U27">
            <v>0.07726312255325142</v>
          </cell>
        </row>
        <row r="28">
          <cell r="U28">
            <v>0.07158545193642232</v>
          </cell>
        </row>
        <row r="29">
          <cell r="U29">
            <v>0.0729716297848598</v>
          </cell>
        </row>
        <row r="30">
          <cell r="U30">
            <v>0.07261478307707374</v>
          </cell>
        </row>
        <row r="31">
          <cell r="U31">
            <v>0.06889810119292647</v>
          </cell>
        </row>
        <row r="32">
          <cell r="U32">
            <v>0.07657167977019388</v>
          </cell>
        </row>
        <row r="33">
          <cell r="U33">
            <v>0.07125697855750489</v>
          </cell>
        </row>
        <row r="34">
          <cell r="U34">
            <v>0.0698498341820081</v>
          </cell>
        </row>
        <row r="35">
          <cell r="U35">
            <v>0.073326223731255</v>
          </cell>
        </row>
        <row r="36">
          <cell r="U36">
            <v>0.07309211364794051</v>
          </cell>
        </row>
        <row r="37">
          <cell r="U37">
            <v>0.0672789399250885</v>
          </cell>
        </row>
        <row r="38">
          <cell r="U38">
            <v>0.06963709169685758</v>
          </cell>
        </row>
        <row r="39">
          <cell r="U39">
            <v>0.06620724592577974</v>
          </cell>
        </row>
        <row r="40">
          <cell r="U40">
            <v>0.06320406152958091</v>
          </cell>
        </row>
        <row r="41">
          <cell r="U41">
            <v>0.06877328572311878</v>
          </cell>
        </row>
        <row r="42">
          <cell r="U42">
            <v>0.08361575496469881</v>
          </cell>
        </row>
        <row r="43">
          <cell r="U43">
            <v>0.06179352841698377</v>
          </cell>
        </row>
        <row r="44">
          <cell r="U44">
            <v>0.05593582652838116</v>
          </cell>
        </row>
        <row r="45">
          <cell r="U45">
            <v>0.06489490011288736</v>
          </cell>
        </row>
        <row r="46">
          <cell r="U46">
            <v>0.06709468786408485</v>
          </cell>
        </row>
        <row r="47">
          <cell r="U47">
            <v>0.05966350311320973</v>
          </cell>
        </row>
        <row r="48">
          <cell r="U48">
            <v>0.057222599759976005</v>
          </cell>
        </row>
        <row r="49">
          <cell r="U49">
            <v>0.05716776619383965</v>
          </cell>
        </row>
        <row r="50">
          <cell r="U50">
            <v>0.060623899210813716</v>
          </cell>
        </row>
        <row r="51">
          <cell r="U51">
            <v>0.0640103695669068</v>
          </cell>
        </row>
        <row r="52">
          <cell r="U52">
            <v>0.06792196142361324</v>
          </cell>
        </row>
        <row r="53">
          <cell r="U53">
            <v>0.06318913527908435</v>
          </cell>
        </row>
        <row r="54">
          <cell r="U54">
            <v>0.06745399056968818</v>
          </cell>
        </row>
        <row r="55">
          <cell r="U55">
            <v>0.06371402972370438</v>
          </cell>
        </row>
        <row r="56">
          <cell r="U56">
            <v>0.06091464994804597</v>
          </cell>
        </row>
        <row r="57">
          <cell r="U57">
            <v>0.06343004481180228</v>
          </cell>
        </row>
        <row r="58">
          <cell r="U58">
            <v>0.06199629702300405</v>
          </cell>
        </row>
        <row r="59">
          <cell r="U59">
            <v>0.0576572919459357</v>
          </cell>
        </row>
        <row r="60">
          <cell r="U60">
            <v>0.05376120547945204</v>
          </cell>
        </row>
        <row r="61">
          <cell r="U61">
            <v>0.058526872738423795</v>
          </cell>
        </row>
        <row r="62">
          <cell r="U62">
            <v>0.05602182571178035</v>
          </cell>
        </row>
        <row r="63">
          <cell r="U63">
            <v>0.054311760517785586</v>
          </cell>
        </row>
        <row r="64">
          <cell r="U64">
            <v>0.06246554892667967</v>
          </cell>
        </row>
        <row r="65">
          <cell r="U65">
            <v>0.05548847561415517</v>
          </cell>
        </row>
        <row r="66">
          <cell r="U66">
            <v>0.05561656974373538</v>
          </cell>
        </row>
        <row r="67">
          <cell r="U67">
            <v>0.062320984489379574</v>
          </cell>
        </row>
        <row r="68">
          <cell r="U68">
            <v>0.05710134308047847</v>
          </cell>
        </row>
        <row r="69">
          <cell r="U69">
            <v>0.05171016662600836</v>
          </cell>
        </row>
        <row r="70">
          <cell r="U70">
            <v>0.05228610436795221</v>
          </cell>
        </row>
        <row r="71">
          <cell r="U71">
            <v>0.06323895654542978</v>
          </cell>
        </row>
        <row r="72">
          <cell r="U72">
            <v>0.06089013493240665</v>
          </cell>
        </row>
        <row r="73">
          <cell r="U73">
            <v>0.05570625714688628</v>
          </cell>
        </row>
        <row r="74">
          <cell r="U74">
            <v>0.05774171638867699</v>
          </cell>
        </row>
        <row r="75">
          <cell r="U75">
            <v>0.05198644912189682</v>
          </cell>
        </row>
        <row r="76">
          <cell r="U76">
            <v>0.057728623123162195</v>
          </cell>
        </row>
        <row r="77">
          <cell r="U77">
            <v>0.05564262610723365</v>
          </cell>
        </row>
        <row r="78">
          <cell r="U78">
            <v>0.05539682844764188</v>
          </cell>
        </row>
        <row r="79">
          <cell r="U79">
            <v>0.04817084630227779</v>
          </cell>
        </row>
        <row r="80">
          <cell r="U80">
            <v>0.05953460244845916</v>
          </cell>
        </row>
        <row r="81">
          <cell r="U81">
            <v>0.052218307945915365</v>
          </cell>
        </row>
        <row r="82">
          <cell r="U82">
            <v>0.050701546481134604</v>
          </cell>
        </row>
        <row r="83">
          <cell r="U83">
            <v>0.06087891046010673</v>
          </cell>
        </row>
        <row r="84">
          <cell r="U84">
            <v>0.053454161562730376</v>
          </cell>
        </row>
        <row r="85">
          <cell r="U85">
            <v>0.05361909189018452</v>
          </cell>
        </row>
        <row r="86">
          <cell r="U86">
            <v>0.05492310404768927</v>
          </cell>
        </row>
      </sheetData>
      <sheetData sheetId="26">
        <row r="16">
          <cell r="U16">
            <v>0.07882644508405835</v>
          </cell>
        </row>
        <row r="17">
          <cell r="U17">
            <v>0.09491575798549873</v>
          </cell>
        </row>
        <row r="18">
          <cell r="U18">
            <v>0.07777747658766682</v>
          </cell>
        </row>
        <row r="19">
          <cell r="U19">
            <v>0.07167974977503228</v>
          </cell>
        </row>
        <row r="20">
          <cell r="U20">
            <v>0.07466743816238303</v>
          </cell>
        </row>
        <row r="21">
          <cell r="U21">
            <v>0.07854181114762494</v>
          </cell>
        </row>
        <row r="22">
          <cell r="U22">
            <v>0.07533743122458555</v>
          </cell>
        </row>
        <row r="23">
          <cell r="U23">
            <v>0.07728067507793604</v>
          </cell>
        </row>
        <row r="24">
          <cell r="U24">
            <v>0.07306105367262423</v>
          </cell>
        </row>
        <row r="25">
          <cell r="U25">
            <v>0.06927583981767867</v>
          </cell>
        </row>
        <row r="26">
          <cell r="U26">
            <v>0.06625923423907207</v>
          </cell>
        </row>
        <row r="27">
          <cell r="U27">
            <v>0.07392937747735924</v>
          </cell>
        </row>
        <row r="28">
          <cell r="U28">
            <v>0.07221692711045</v>
          </cell>
        </row>
        <row r="29">
          <cell r="U29">
            <v>0.06665278508162972</v>
          </cell>
        </row>
        <row r="30">
          <cell r="U30">
            <v>0.06826244293129431</v>
          </cell>
        </row>
        <row r="31">
          <cell r="U31">
            <v>0.08618508939847125</v>
          </cell>
        </row>
        <row r="32">
          <cell r="U32">
            <v>0.07741657501940852</v>
          </cell>
        </row>
        <row r="33">
          <cell r="U33">
            <v>0.07445500050286634</v>
          </cell>
        </row>
        <row r="34">
          <cell r="U34">
            <v>0.08218160480390954</v>
          </cell>
        </row>
        <row r="35">
          <cell r="U35">
            <v>0.06993792545313492</v>
          </cell>
        </row>
        <row r="36">
          <cell r="U36">
            <v>0.0668020371057514</v>
          </cell>
        </row>
        <row r="37">
          <cell r="U37">
            <v>0.06420640968149936</v>
          </cell>
        </row>
        <row r="38">
          <cell r="U38">
            <v>0.0622626398820494</v>
          </cell>
        </row>
        <row r="39">
          <cell r="U39">
            <v>0.07385759413202934</v>
          </cell>
        </row>
        <row r="40">
          <cell r="U40">
            <v>0.06840964889891837</v>
          </cell>
        </row>
        <row r="41">
          <cell r="U41">
            <v>0.07277625515450796</v>
          </cell>
        </row>
        <row r="42">
          <cell r="U42">
            <v>0.0657854449195125</v>
          </cell>
        </row>
        <row r="43">
          <cell r="U43">
            <v>0.06900081748466258</v>
          </cell>
        </row>
        <row r="44">
          <cell r="U44">
            <v>0.06326429047824864</v>
          </cell>
        </row>
        <row r="45">
          <cell r="U45">
            <v>0.0709058124404951</v>
          </cell>
        </row>
        <row r="46">
          <cell r="U46">
            <v>0.06577810672393854</v>
          </cell>
        </row>
        <row r="47">
          <cell r="U47">
            <v>0.059713944513871534</v>
          </cell>
        </row>
        <row r="48">
          <cell r="U48">
            <v>0.06918125030048074</v>
          </cell>
        </row>
        <row r="49">
          <cell r="U49">
            <v>0.0648666033673256</v>
          </cell>
        </row>
        <row r="50">
          <cell r="U50">
            <v>0.06389469197219572</v>
          </cell>
        </row>
        <row r="51">
          <cell r="U51">
            <v>0.06549798319269151</v>
          </cell>
        </row>
        <row r="52">
          <cell r="U52">
            <v>0.07413592002919825</v>
          </cell>
        </row>
        <row r="53">
          <cell r="U53">
            <v>0.0742146744515617</v>
          </cell>
        </row>
        <row r="54">
          <cell r="U54">
            <v>0.07044461760072024</v>
          </cell>
        </row>
        <row r="55">
          <cell r="U55">
            <v>0.06661093218339967</v>
          </cell>
        </row>
        <row r="56">
          <cell r="U56">
            <v>0.06421531085435823</v>
          </cell>
        </row>
        <row r="57">
          <cell r="U57">
            <v>0.06383906998433966</v>
          </cell>
        </row>
        <row r="58">
          <cell r="U58">
            <v>0.06459952638251364</v>
          </cell>
        </row>
        <row r="59">
          <cell r="U59">
            <v>0.0754753967020271</v>
          </cell>
        </row>
        <row r="60">
          <cell r="U60">
            <v>0.06364747677190534</v>
          </cell>
        </row>
        <row r="61">
          <cell r="U61">
            <v>0.057848078142162244</v>
          </cell>
        </row>
        <row r="62">
          <cell r="U62">
            <v>0.05950186581635598</v>
          </cell>
        </row>
        <row r="63">
          <cell r="U63">
            <v>0.06262599169965216</v>
          </cell>
        </row>
        <row r="64">
          <cell r="U64">
            <v>0.06216632891976928</v>
          </cell>
        </row>
        <row r="65">
          <cell r="U65">
            <v>0.06438009033643781</v>
          </cell>
        </row>
        <row r="66">
          <cell r="U66">
            <v>0.06392468558951964</v>
          </cell>
        </row>
        <row r="67">
          <cell r="U67">
            <v>0.0590908182828276</v>
          </cell>
        </row>
        <row r="68">
          <cell r="U68">
            <v>0.06175057086458744</v>
          </cell>
        </row>
        <row r="69">
          <cell r="U69">
            <v>0.05867209194405291</v>
          </cell>
        </row>
        <row r="70">
          <cell r="U70">
            <v>0.0571691715392744</v>
          </cell>
        </row>
        <row r="71">
          <cell r="U71">
            <v>0.06544565231390465</v>
          </cell>
        </row>
        <row r="72">
          <cell r="U72">
            <v>0.07401836890277932</v>
          </cell>
        </row>
        <row r="73">
          <cell r="U73">
            <v>0.06269546469713862</v>
          </cell>
        </row>
        <row r="74">
          <cell r="U74">
            <v>0.05749086888785156</v>
          </cell>
        </row>
        <row r="75">
          <cell r="U75">
            <v>0.06035240919161214</v>
          </cell>
        </row>
        <row r="76">
          <cell r="U76">
            <v>0.058908526749677295</v>
          </cell>
        </row>
        <row r="77">
          <cell r="U77">
            <v>0.05849599261726116</v>
          </cell>
        </row>
        <row r="78">
          <cell r="U78">
            <v>0.05731017617636161</v>
          </cell>
        </row>
        <row r="79">
          <cell r="U79">
            <v>0.07216524291315225</v>
          </cell>
        </row>
        <row r="80">
          <cell r="U80">
            <v>0.06464016292199563</v>
          </cell>
        </row>
        <row r="81">
          <cell r="U81">
            <v>0.058169118006103755</v>
          </cell>
        </row>
        <row r="82">
          <cell r="U82">
            <v>0.06976791810837729</v>
          </cell>
        </row>
        <row r="83">
          <cell r="U83">
            <v>0.05894810142297775</v>
          </cell>
        </row>
        <row r="84">
          <cell r="U84">
            <v>0.054969883397819205</v>
          </cell>
        </row>
        <row r="85">
          <cell r="U85">
            <v>0.05207979021420518</v>
          </cell>
        </row>
        <row r="86">
          <cell r="U86">
            <v>0.05223165161380991</v>
          </cell>
        </row>
      </sheetData>
      <sheetData sheetId="27">
        <row r="16">
          <cell r="U16">
            <v>0.03354735240835776</v>
          </cell>
        </row>
        <row r="17">
          <cell r="U17">
            <v>0.02951818754739485</v>
          </cell>
        </row>
        <row r="18">
          <cell r="U18">
            <v>0.032843373864144196</v>
          </cell>
        </row>
        <row r="19">
          <cell r="U19">
            <v>0.033763601340713205</v>
          </cell>
        </row>
        <row r="20">
          <cell r="U20">
            <v>0.03634577407768316</v>
          </cell>
        </row>
        <row r="21">
          <cell r="U21">
            <v>0.03386909586123412</v>
          </cell>
        </row>
        <row r="22">
          <cell r="U22">
            <v>0.03259750910289689</v>
          </cell>
        </row>
        <row r="23">
          <cell r="U23">
            <v>0.033792729718955555</v>
          </cell>
        </row>
        <row r="24">
          <cell r="U24">
            <v>0.03292366874965548</v>
          </cell>
        </row>
        <row r="25">
          <cell r="U25">
            <v>0.036139626548891024</v>
          </cell>
        </row>
        <row r="26">
          <cell r="U26">
            <v>0.03217345096420301</v>
          </cell>
        </row>
        <row r="27">
          <cell r="U27">
            <v>0.031683088049563914</v>
          </cell>
        </row>
        <row r="28">
          <cell r="U28">
            <v>0.0316496482304055</v>
          </cell>
        </row>
        <row r="29">
          <cell r="U29">
            <v>0.03471573458222679</v>
          </cell>
        </row>
        <row r="30">
          <cell r="U30">
            <v>0.035772775427934465</v>
          </cell>
        </row>
        <row r="31">
          <cell r="U31">
            <v>0.032995767082099246</v>
          </cell>
        </row>
        <row r="32">
          <cell r="U32">
            <v>0.03178341483611366</v>
          </cell>
        </row>
        <row r="33">
          <cell r="U33">
            <v>0.03160965751850067</v>
          </cell>
        </row>
        <row r="34">
          <cell r="U34">
            <v>0.0298239664954296</v>
          </cell>
        </row>
        <row r="35">
          <cell r="U35">
            <v>0.03104167787832534</v>
          </cell>
        </row>
        <row r="36">
          <cell r="U36">
            <v>0.03261163082698251</v>
          </cell>
        </row>
        <row r="37">
          <cell r="U37">
            <v>0.04042601919113423</v>
          </cell>
        </row>
        <row r="38">
          <cell r="U38">
            <v>0.03187430497638591</v>
          </cell>
        </row>
        <row r="39">
          <cell r="U39">
            <v>0.03168528012012683</v>
          </cell>
        </row>
        <row r="40">
          <cell r="U40">
            <v>0.029938775311841893</v>
          </cell>
        </row>
        <row r="41">
          <cell r="U41">
            <v>0.03306963028836341</v>
          </cell>
        </row>
        <row r="42">
          <cell r="U42">
            <v>0.029882254561143642</v>
          </cell>
        </row>
        <row r="43">
          <cell r="U43">
            <v>0.03466770864362462</v>
          </cell>
        </row>
        <row r="44">
          <cell r="U44">
            <v>0.027560837802401462</v>
          </cell>
        </row>
        <row r="45">
          <cell r="U45">
            <v>0.029372164129047144</v>
          </cell>
        </row>
        <row r="46">
          <cell r="U46">
            <v>0.030866832717338893</v>
          </cell>
        </row>
        <row r="47">
          <cell r="U47">
            <v>0.030460464577419917</v>
          </cell>
        </row>
        <row r="48">
          <cell r="U48">
            <v>0.029557065445979382</v>
          </cell>
        </row>
        <row r="49">
          <cell r="U49">
            <v>0.02771433555731713</v>
          </cell>
        </row>
        <row r="50">
          <cell r="U50">
            <v>0.028546272989893734</v>
          </cell>
        </row>
        <row r="51">
          <cell r="U51">
            <v>0.0284376136121881</v>
          </cell>
        </row>
        <row r="52">
          <cell r="U52">
            <v>0.0298142312437162</v>
          </cell>
        </row>
        <row r="53">
          <cell r="U53">
            <v>0.026141750961010433</v>
          </cell>
        </row>
        <row r="54">
          <cell r="U54">
            <v>0.028037550201207247</v>
          </cell>
        </row>
        <row r="55">
          <cell r="U55">
            <v>0.028607595962091666</v>
          </cell>
        </row>
        <row r="56">
          <cell r="U56">
            <v>0.02996446911548999</v>
          </cell>
        </row>
        <row r="57">
          <cell r="U57">
            <v>0.028255452507238578</v>
          </cell>
        </row>
        <row r="58">
          <cell r="U58">
            <v>0.029710439267356156</v>
          </cell>
        </row>
        <row r="59">
          <cell r="U59">
            <v>0.028054985530046435</v>
          </cell>
        </row>
        <row r="60">
          <cell r="U60">
            <v>0.027654915983870775</v>
          </cell>
        </row>
        <row r="61">
          <cell r="U61">
            <v>0.031492323421099394</v>
          </cell>
        </row>
        <row r="62">
          <cell r="U62">
            <v>0.028569303064939055</v>
          </cell>
        </row>
        <row r="63">
          <cell r="U63">
            <v>0.028157088650140338</v>
          </cell>
        </row>
        <row r="64">
          <cell r="U64">
            <v>0.02753647894308916</v>
          </cell>
        </row>
        <row r="65">
          <cell r="U65">
            <v>0.029485297062679373</v>
          </cell>
        </row>
        <row r="66">
          <cell r="U66">
            <v>0.02995373331937542</v>
          </cell>
        </row>
        <row r="67">
          <cell r="U67">
            <v>0.027816111822155192</v>
          </cell>
        </row>
        <row r="68">
          <cell r="U68">
            <v>0.02640107571445091</v>
          </cell>
        </row>
        <row r="69">
          <cell r="U69">
            <v>0.026324077595643758</v>
          </cell>
        </row>
        <row r="70">
          <cell r="U70">
            <v>0.02927347880775047</v>
          </cell>
        </row>
        <row r="71">
          <cell r="U71">
            <v>0.031974387743801146</v>
          </cell>
        </row>
        <row r="72">
          <cell r="U72">
            <v>0.026967398618717782</v>
          </cell>
        </row>
        <row r="73">
          <cell r="U73">
            <v>0.02528615718611789</v>
          </cell>
        </row>
        <row r="74">
          <cell r="U74">
            <v>0.026211397076360457</v>
          </cell>
        </row>
        <row r="75">
          <cell r="U75">
            <v>0.025072560665986524</v>
          </cell>
        </row>
        <row r="76">
          <cell r="U76">
            <v>0.02619787725067637</v>
          </cell>
        </row>
        <row r="77">
          <cell r="U77">
            <v>0.027559082075869018</v>
          </cell>
        </row>
        <row r="78">
          <cell r="U78">
            <v>0.026281717407888792</v>
          </cell>
        </row>
        <row r="79">
          <cell r="U79">
            <v>0.026663923318273098</v>
          </cell>
        </row>
        <row r="80">
          <cell r="U80">
            <v>0.02675780898534865</v>
          </cell>
        </row>
        <row r="81">
          <cell r="U81">
            <v>0.02605667782170716</v>
          </cell>
        </row>
        <row r="82">
          <cell r="U82">
            <v>0.02285827522965</v>
          </cell>
        </row>
        <row r="83">
          <cell r="U83">
            <v>0.023844030677827456</v>
          </cell>
        </row>
        <row r="84">
          <cell r="U84">
            <v>0.023745620211681105</v>
          </cell>
        </row>
        <row r="85">
          <cell r="U85">
            <v>0.025651067755051903</v>
          </cell>
        </row>
      </sheetData>
      <sheetData sheetId="28">
        <row r="16">
          <cell r="U16">
            <v>0.08136928699136468</v>
          </cell>
        </row>
        <row r="17">
          <cell r="U17">
            <v>0.048077385047671166</v>
          </cell>
        </row>
        <row r="18">
          <cell r="U18">
            <v>0.05910268709290694</v>
          </cell>
        </row>
        <row r="19">
          <cell r="U19">
            <v>0.06177654532365144</v>
          </cell>
        </row>
        <row r="20">
          <cell r="U20">
            <v>0.06118296041424484</v>
          </cell>
        </row>
        <row r="21">
          <cell r="U21">
            <v>0.06018865802549146</v>
          </cell>
        </row>
        <row r="22">
          <cell r="U22">
            <v>0.06349190341732876</v>
          </cell>
        </row>
        <row r="23">
          <cell r="U23">
            <v>0.06905243212894226</v>
          </cell>
        </row>
        <row r="24">
          <cell r="U24">
            <v>0.07022332720328339</v>
          </cell>
        </row>
        <row r="25">
          <cell r="U25">
            <v>0.07162405328644475</v>
          </cell>
        </row>
        <row r="26">
          <cell r="U26">
            <v>0.04691389329949863</v>
          </cell>
        </row>
        <row r="27">
          <cell r="U27">
            <v>0.06445286538495416</v>
          </cell>
        </row>
        <row r="28">
          <cell r="U28">
            <v>0.06704049818997482</v>
          </cell>
        </row>
        <row r="29">
          <cell r="U29">
            <v>0.0629313890661079</v>
          </cell>
        </row>
        <row r="30">
          <cell r="U30">
            <v>0.04397409470954211</v>
          </cell>
        </row>
        <row r="31">
          <cell r="U31">
            <v>0.07054383198767283</v>
          </cell>
        </row>
        <row r="32">
          <cell r="U32">
            <v>0.07165764474338213</v>
          </cell>
        </row>
        <row r="33">
          <cell r="U33">
            <v>0.06972771668064866</v>
          </cell>
        </row>
        <row r="34">
          <cell r="U34">
            <v>0.052338538539337204</v>
          </cell>
        </row>
        <row r="35">
          <cell r="U35">
            <v>0.04556407519631371</v>
          </cell>
        </row>
        <row r="36">
          <cell r="U36">
            <v>0.06698075672251705</v>
          </cell>
        </row>
        <row r="37">
          <cell r="U37">
            <v>0.05445718248825973</v>
          </cell>
        </row>
        <row r="38">
          <cell r="U38">
            <v>0.052251725455092275</v>
          </cell>
        </row>
        <row r="39">
          <cell r="U39">
            <v>0.0425676396764092</v>
          </cell>
        </row>
        <row r="40">
          <cell r="U40">
            <v>0.04691593766766962</v>
          </cell>
        </row>
        <row r="41">
          <cell r="U41">
            <v>0.05273761630137033</v>
          </cell>
        </row>
        <row r="42">
          <cell r="U42">
            <v>0.05370734774124809</v>
          </cell>
        </row>
        <row r="43">
          <cell r="U43">
            <v>0.04214751597930931</v>
          </cell>
        </row>
        <row r="44">
          <cell r="U44">
            <v>0.05459863548248051</v>
          </cell>
        </row>
        <row r="45">
          <cell r="U45">
            <v>0.05046667820075523</v>
          </cell>
        </row>
        <row r="46">
          <cell r="U46">
            <v>0.05706985156874944</v>
          </cell>
        </row>
        <row r="47">
          <cell r="U47">
            <v>0.0415223103699485</v>
          </cell>
        </row>
        <row r="48">
          <cell r="U48">
            <v>0.050771463968139474</v>
          </cell>
        </row>
        <row r="49">
          <cell r="U49">
            <v>0.050344240043519194</v>
          </cell>
        </row>
        <row r="50">
          <cell r="U50">
            <v>0.050161289760528735</v>
          </cell>
        </row>
        <row r="51">
          <cell r="U51">
            <v>0.04264131487211382</v>
          </cell>
        </row>
        <row r="52">
          <cell r="U52">
            <v>0.04263324522702432</v>
          </cell>
        </row>
        <row r="53">
          <cell r="U53">
            <v>0.05017118951821793</v>
          </cell>
        </row>
        <row r="54">
          <cell r="U54">
            <v>0.05063269532941748</v>
          </cell>
        </row>
        <row r="55">
          <cell r="U55">
            <v>0.06801176669692158</v>
          </cell>
        </row>
        <row r="56">
          <cell r="U56">
            <v>0.04144325842332535</v>
          </cell>
        </row>
        <row r="57">
          <cell r="U57">
            <v>0.05047239307017768</v>
          </cell>
        </row>
        <row r="58">
          <cell r="U58">
            <v>0.05299929236530769</v>
          </cell>
        </row>
        <row r="59">
          <cell r="U59">
            <v>0.0539558599761759</v>
          </cell>
        </row>
        <row r="60">
          <cell r="U60">
            <v>0.046167335671823975</v>
          </cell>
        </row>
        <row r="61">
          <cell r="U61">
            <v>0.04108940439630137</v>
          </cell>
        </row>
        <row r="62">
          <cell r="U62">
            <v>0.05014280559132862</v>
          </cell>
        </row>
        <row r="63">
          <cell r="U63">
            <v>0.05256674215233641</v>
          </cell>
        </row>
        <row r="64">
          <cell r="U64">
            <v>0.05101565683610984</v>
          </cell>
        </row>
        <row r="65">
          <cell r="U65">
            <v>0.042041134723649426</v>
          </cell>
        </row>
        <row r="66">
          <cell r="U66">
            <v>0.05070453089056852</v>
          </cell>
        </row>
        <row r="67">
          <cell r="U67">
            <v>0.04995950761245851</v>
          </cell>
        </row>
        <row r="68">
          <cell r="U68">
            <v>0.04958324174271012</v>
          </cell>
        </row>
        <row r="69">
          <cell r="U69">
            <v>0.0497528168826777</v>
          </cell>
        </row>
        <row r="70">
          <cell r="U70">
            <v>0.04959910824151999</v>
          </cell>
        </row>
        <row r="71">
          <cell r="U71">
            <v>0.05046791168841442</v>
          </cell>
        </row>
        <row r="72">
          <cell r="U72">
            <v>0.051259972903474296</v>
          </cell>
        </row>
        <row r="73">
          <cell r="U73">
            <v>0.04989647319606344</v>
          </cell>
        </row>
        <row r="74">
          <cell r="U74">
            <v>0.048398385155132444</v>
          </cell>
        </row>
        <row r="75">
          <cell r="U75">
            <v>0.0505701313914438</v>
          </cell>
        </row>
        <row r="76">
          <cell r="U76">
            <v>0.046424038764812124</v>
          </cell>
        </row>
        <row r="77">
          <cell r="U77">
            <v>0.04843758123869519</v>
          </cell>
        </row>
        <row r="78">
          <cell r="U78">
            <v>0.04890580696833997</v>
          </cell>
        </row>
        <row r="79">
          <cell r="U79">
            <v>0.05008148366070837</v>
          </cell>
        </row>
        <row r="80">
          <cell r="U80">
            <v>0.047948572922494735</v>
          </cell>
        </row>
        <row r="81">
          <cell r="U81">
            <v>0.04955641205626256</v>
          </cell>
        </row>
        <row r="82">
          <cell r="U82">
            <v>0.0488393553943913</v>
          </cell>
        </row>
        <row r="83">
          <cell r="U83">
            <v>0.04418849005993455</v>
          </cell>
        </row>
        <row r="84">
          <cell r="U84">
            <v>0.04908937138988651</v>
          </cell>
        </row>
        <row r="85">
          <cell r="U85">
            <v>0.04914667339113864</v>
          </cell>
        </row>
        <row r="86">
          <cell r="U86">
            <v>0.04712830224528702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horro C$"/>
      <sheetName val="ahorro US$"/>
      <sheetName val="P1C$"/>
      <sheetName val="P1US$"/>
      <sheetName val="P3C$"/>
      <sheetName val="P3US$"/>
      <sheetName val="P6C$"/>
      <sheetName val="P6US$"/>
      <sheetName val="P9C$"/>
      <sheetName val="P9US$"/>
      <sheetName val="1 año C$"/>
      <sheetName val="1 año US$"/>
      <sheetName val="mas de 1 año C$"/>
      <sheetName val="mas de 1 año US$"/>
      <sheetName val="salidaC$"/>
      <sheetName val="salidaUS$"/>
    </sheetNames>
    <sheetDataSet>
      <sheetData sheetId="1">
        <row r="86">
          <cell r="U86">
            <v>0.027955557967619938</v>
          </cell>
        </row>
      </sheetData>
      <sheetData sheetId="15">
        <row r="86">
          <cell r="U86">
            <v>0.04106367104347665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C"/>
      <sheetName val="ahorro C$"/>
      <sheetName val="ahorro US$"/>
      <sheetName val="P1C$"/>
      <sheetName val="P1US$"/>
      <sheetName val="P2C$"/>
      <sheetName val="P2US$"/>
      <sheetName val="P3C$"/>
      <sheetName val="P3US$"/>
      <sheetName val="P6C$"/>
      <sheetName val="P6US$"/>
      <sheetName val="P9C$"/>
      <sheetName val="P9US$"/>
      <sheetName val="1 año C$"/>
      <sheetName val="1 año US$"/>
      <sheetName val="mas de 1 año C$"/>
      <sheetName val="mas de 1 año US$"/>
      <sheetName val="salidaC$"/>
      <sheetName val="salidaUS$"/>
    </sheetNames>
    <sheetDataSet>
      <sheetData sheetId="18">
        <row r="199">
          <cell r="AK199">
            <v>0.08055356009358718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ctivas "/>
      <sheetName val="Pasivas"/>
      <sheetName val="Pas.Act."/>
    </sheetNames>
    <sheetDataSet>
      <sheetData sheetId="0">
        <row r="198">
          <cell r="F198">
            <v>0.15235185874408577</v>
          </cell>
          <cell r="L198">
            <v>0.1593716572757997</v>
          </cell>
        </row>
        <row r="202">
          <cell r="C202">
            <v>0.021428941578153365</v>
          </cell>
          <cell r="E202">
            <v>0.02734168282609475</v>
          </cell>
          <cell r="I202">
            <v>0.03222260049655975</v>
          </cell>
          <cell r="K202">
            <v>0.011542844154720802</v>
          </cell>
        </row>
        <row r="207">
          <cell r="F207">
            <v>0.15058124491869912</v>
          </cell>
          <cell r="L207">
            <v>0.15810566092459136</v>
          </cell>
          <cell r="X207">
            <v>0.15259894559847004</v>
          </cell>
        </row>
        <row r="211">
          <cell r="C211">
            <v>0.045321833707964915</v>
          </cell>
          <cell r="E211">
            <v>0.07739728610182466</v>
          </cell>
          <cell r="I211">
            <v>0.05930543825440165</v>
          </cell>
          <cell r="K211">
            <v>0.009175023895083963</v>
          </cell>
        </row>
        <row r="212">
          <cell r="C212">
            <v>0.05743300669784728</v>
          </cell>
          <cell r="E212">
            <v>0.028696856110492004</v>
          </cell>
          <cell r="I212">
            <v>0.04927956480833782</v>
          </cell>
          <cell r="K212">
            <v>0.0491758456823876</v>
          </cell>
        </row>
        <row r="213">
          <cell r="C213">
            <v>0.16307595994558338</v>
          </cell>
          <cell r="E213">
            <v>0.2237284128029356</v>
          </cell>
          <cell r="I213">
            <v>0.15894562276694896</v>
          </cell>
          <cell r="K213">
            <v>0.14634082005461363</v>
          </cell>
        </row>
        <row r="214">
          <cell r="C214">
            <v>0.16344083000169907</v>
          </cell>
          <cell r="E214">
            <v>0.17977244153884842</v>
          </cell>
          <cell r="F214">
            <v>0.16378636034239283</v>
          </cell>
          <cell r="I214">
            <v>0.15593405468938532</v>
          </cell>
          <cell r="K214">
            <v>0.15157903173067466</v>
          </cell>
          <cell r="L214">
            <v>0.1545771663299265</v>
          </cell>
          <cell r="X214">
            <v>0.16569227282798854</v>
          </cell>
        </row>
        <row r="215">
          <cell r="C215">
            <v>0.18985155968004416</v>
          </cell>
          <cell r="E215">
            <v>0.2160683556139792</v>
          </cell>
          <cell r="F215">
            <v>0.1902218840251137</v>
          </cell>
          <cell r="I215">
            <v>0.16035848847687714</v>
          </cell>
          <cell r="K215">
            <v>0.16680321092307027</v>
          </cell>
          <cell r="L215">
            <v>0.16187192407546644</v>
          </cell>
          <cell r="X215">
            <v>0.16080964728994115</v>
          </cell>
        </row>
        <row r="216">
          <cell r="C216">
            <v>0.1892398264761093</v>
          </cell>
          <cell r="E216">
            <v>0.18</v>
          </cell>
          <cell r="F216">
            <v>0.18920563873546722</v>
          </cell>
          <cell r="I216">
            <v>0.15687044287774898</v>
          </cell>
          <cell r="K216">
            <v>0.17014101499703416</v>
          </cell>
          <cell r="L216">
            <v>0.15917656417163986</v>
          </cell>
          <cell r="X216">
            <v>0.14280465291978245</v>
          </cell>
        </row>
        <row r="223">
          <cell r="C223">
            <v>0.033421311184508154</v>
          </cell>
          <cell r="E223">
            <v>0.08892296255104176</v>
          </cell>
          <cell r="I223">
            <v>0.0674698977512612</v>
          </cell>
          <cell r="K223">
            <v>0.048853095021714935</v>
          </cell>
        </row>
        <row r="224">
          <cell r="C224">
            <v>0.15155550090970527</v>
          </cell>
          <cell r="E224">
            <v>0.16258076096025878</v>
          </cell>
          <cell r="I224">
            <v>0.15439700990973704</v>
          </cell>
          <cell r="K224">
            <v>0.14134075941705992</v>
          </cell>
        </row>
        <row r="225">
          <cell r="C225">
            <v>0.18315389418044964</v>
          </cell>
          <cell r="E225">
            <v>0.15393363914893618</v>
          </cell>
          <cell r="F225">
            <v>0.17980820832088057</v>
          </cell>
          <cell r="I225">
            <v>0.1575527074522496</v>
          </cell>
          <cell r="K225">
            <v>0.11048967844939088</v>
          </cell>
          <cell r="L225">
            <v>0.1338725760309123</v>
          </cell>
          <cell r="X225">
            <v>0.13632049290885154</v>
          </cell>
        </row>
        <row r="226">
          <cell r="C226">
            <v>0.18052583758069168</v>
          </cell>
          <cell r="E226">
            <v>0.20371247425673455</v>
          </cell>
          <cell r="F226">
            <v>0.18066010826494935</v>
          </cell>
          <cell r="I226">
            <v>0.1526325787416978</v>
          </cell>
          <cell r="K226">
            <v>0.17278848575211714</v>
          </cell>
          <cell r="L226">
            <v>0.1565250550379125</v>
          </cell>
          <cell r="X226">
            <v>0.15810570066172444</v>
          </cell>
        </row>
        <row r="232">
          <cell r="C232">
            <v>0.0549350738460133</v>
          </cell>
          <cell r="E232">
            <v>0.10433754499992444</v>
          </cell>
          <cell r="I232">
            <v>0.04953781342747526</v>
          </cell>
          <cell r="K232">
            <v>0.041131052212909636</v>
          </cell>
        </row>
        <row r="233">
          <cell r="C233">
            <v>0.1859364937679981</v>
          </cell>
          <cell r="E233">
            <v>0.18759169587342983</v>
          </cell>
          <cell r="I233">
            <v>0.15450987337523653</v>
          </cell>
          <cell r="K233">
            <v>0.13627285862557637</v>
          </cell>
        </row>
        <row r="234">
          <cell r="C234">
            <v>0.17534361573720575</v>
          </cell>
          <cell r="E234">
            <v>0.20069323760896635</v>
          </cell>
          <cell r="F234">
            <v>0.18476015054430828</v>
          </cell>
          <cell r="I234">
            <v>0.15452800073848838</v>
          </cell>
          <cell r="K234">
            <v>0.1406602298460255</v>
          </cell>
          <cell r="L234">
            <v>0.15092179104330772</v>
          </cell>
          <cell r="X234">
            <v>0.15066324273059742</v>
          </cell>
        </row>
        <row r="235">
          <cell r="C235">
            <v>0.18822069194366958</v>
          </cell>
          <cell r="E235">
            <v>0.1983931728345934</v>
          </cell>
          <cell r="F235">
            <v>0.18948966667891728</v>
          </cell>
          <cell r="I235">
            <v>0.1572480299314504</v>
          </cell>
          <cell r="K235">
            <v>0.14404094855915794</v>
          </cell>
          <cell r="L235">
            <v>0.1533000433606284</v>
          </cell>
          <cell r="X235">
            <v>0.1526764231364957</v>
          </cell>
        </row>
        <row r="236">
          <cell r="C236">
            <v>0.1927171556699889</v>
          </cell>
          <cell r="E236">
            <v>0.1485</v>
          </cell>
          <cell r="F236">
            <v>0.19102942133812498</v>
          </cell>
          <cell r="I236">
            <v>0.1592165204209387</v>
          </cell>
          <cell r="K236">
            <v>0.156705344194395</v>
          </cell>
          <cell r="L236">
            <v>0.158546229982923</v>
          </cell>
          <cell r="X236">
            <v>0.1566753235150005</v>
          </cell>
        </row>
        <row r="243">
          <cell r="C243">
            <v>0.18785987279300947</v>
          </cell>
          <cell r="E243">
            <v>0.15871654759635445</v>
          </cell>
          <cell r="F243">
            <v>0.1823389000782784</v>
          </cell>
          <cell r="I243">
            <v>0.15498307793955662</v>
          </cell>
          <cell r="K243">
            <v>0.1534718889847503</v>
          </cell>
          <cell r="L243">
            <v>0.15476994837494534</v>
          </cell>
          <cell r="X243">
            <v>0.1679694406300149</v>
          </cell>
        </row>
        <row r="244">
          <cell r="C244">
            <v>0.20202914649013567</v>
          </cell>
          <cell r="E244">
            <v>0.2273276809666336</v>
          </cell>
          <cell r="F244">
            <v>0.20749335476656106</v>
          </cell>
          <cell r="I244">
            <v>0.16007661874787965</v>
          </cell>
          <cell r="K244">
            <v>0.16498302152792432</v>
          </cell>
          <cell r="L244">
            <v>0.16107831773493825</v>
          </cell>
          <cell r="X244">
            <v>0.1593380104691978</v>
          </cell>
        </row>
        <row r="245">
          <cell r="C245">
            <v>0.180937962934028</v>
          </cell>
          <cell r="E245">
            <v>0.17043876843279757</v>
          </cell>
          <cell r="F245">
            <v>0.17725627250621728</v>
          </cell>
          <cell r="I245">
            <v>0.1650123207069146</v>
          </cell>
          <cell r="K245">
            <v>0.16104868447305729</v>
          </cell>
          <cell r="L245">
            <v>0.16356773921399448</v>
          </cell>
          <cell r="X245">
            <v>0.15735802488815967</v>
          </cell>
        </row>
        <row r="246">
          <cell r="C246">
            <v>0.19721503772658963</v>
          </cell>
          <cell r="E246">
            <v>0.20339375451656008</v>
          </cell>
          <cell r="F246">
            <v>0.19822043169556564</v>
          </cell>
          <cell r="I246">
            <v>0.16024196013335867</v>
          </cell>
          <cell r="K246">
            <v>0.15958837010401838</v>
          </cell>
          <cell r="L246">
            <v>0.16009819476450282</v>
          </cell>
          <cell r="X246">
            <v>0.16366629834394372</v>
          </cell>
        </row>
        <row r="252">
          <cell r="C252">
            <v>0.04520693093205819</v>
          </cell>
          <cell r="E252">
            <v>0.0026818845231603118</v>
          </cell>
          <cell r="I252">
            <v>0.048304202375604774</v>
          </cell>
          <cell r="K252">
            <v>0.05442692884341106</v>
          </cell>
        </row>
        <row r="253">
          <cell r="C253">
            <v>0.18638700836546815</v>
          </cell>
          <cell r="E253">
            <v>0.1781864029479558</v>
          </cell>
          <cell r="I253">
            <v>0.1597622951221459</v>
          </cell>
          <cell r="K253">
            <v>0.1609109442219136</v>
          </cell>
        </row>
        <row r="254">
          <cell r="C254">
            <v>0.2094136996431142</v>
          </cell>
          <cell r="E254">
            <v>0.22</v>
          </cell>
          <cell r="F254">
            <v>0.20953550928826545</v>
          </cell>
          <cell r="I254">
            <v>0.15862163062646548</v>
          </cell>
          <cell r="K254">
            <v>0.1624915359883293</v>
          </cell>
          <cell r="L254">
            <v>0.16000274144404766</v>
          </cell>
          <cell r="X254">
            <v>0.16378559047565103</v>
          </cell>
        </row>
        <row r="255">
          <cell r="C255">
            <v>0.19499505575952378</v>
          </cell>
          <cell r="E255">
            <v>0.22327005554383744</v>
          </cell>
          <cell r="F255">
            <v>0.20486501822599493</v>
          </cell>
          <cell r="I255">
            <v>0.16163787759918538</v>
          </cell>
          <cell r="K255">
            <v>0.1619259859766239</v>
          </cell>
          <cell r="L255">
            <v>0.16171694379733798</v>
          </cell>
          <cell r="X255">
            <v>0.16276462757382304</v>
          </cell>
        </row>
        <row r="261">
          <cell r="C261">
            <v>0.05193540515933272</v>
          </cell>
          <cell r="E261">
            <v>0.03512037803375002</v>
          </cell>
          <cell r="I261">
            <v>0.040157184277340316</v>
          </cell>
          <cell r="K261">
            <v>0.026320861741671715</v>
          </cell>
        </row>
        <row r="262">
          <cell r="C262">
            <v>0.19476366522770783</v>
          </cell>
          <cell r="E262">
            <v>0.2079034226543887</v>
          </cell>
          <cell r="I262">
            <v>0.15673790103753973</v>
          </cell>
          <cell r="K262">
            <v>0.16159657883158488</v>
          </cell>
        </row>
        <row r="263">
          <cell r="C263">
            <v>0.18544266394744996</v>
          </cell>
          <cell r="E263">
            <v>0.2383819650176535</v>
          </cell>
          <cell r="F263">
            <v>0.1904311683621653</v>
          </cell>
          <cell r="I263">
            <v>0.1410918519307111</v>
          </cell>
          <cell r="K263">
            <v>0.16462844105492483</v>
          </cell>
          <cell r="L263">
            <v>0.1444931295790903</v>
          </cell>
          <cell r="X263">
            <v>0.16703988940560394</v>
          </cell>
        </row>
        <row r="264">
          <cell r="C264">
            <v>0.189072461943795</v>
          </cell>
          <cell r="E264">
            <v>0.18</v>
          </cell>
          <cell r="F264">
            <v>0.18903276174830808</v>
          </cell>
          <cell r="I264">
            <v>0.15461762185995512</v>
          </cell>
          <cell r="K264">
            <v>0.16528633952071398</v>
          </cell>
          <cell r="L264">
            <v>0.15730366251509187</v>
          </cell>
          <cell r="X264">
            <v>0.16176390262160023</v>
          </cell>
        </row>
        <row r="265">
          <cell r="C265">
            <v>0.19319451020011577</v>
          </cell>
          <cell r="F265">
            <v>0.19319451020011577</v>
          </cell>
          <cell r="I265">
            <v>0.16680204100988755</v>
          </cell>
          <cell r="K265">
            <v>0.17003453408983749</v>
          </cell>
          <cell r="L265">
            <v>0.16716484151568</v>
          </cell>
          <cell r="X265">
            <v>0.15708656040282376</v>
          </cell>
        </row>
        <row r="272">
          <cell r="C272">
            <v>0.05949176635717426</v>
          </cell>
          <cell r="E272">
            <v>0.06653675643720935</v>
          </cell>
          <cell r="I272">
            <v>0.0360030665453163</v>
          </cell>
          <cell r="K272">
            <v>0.028677016314309384</v>
          </cell>
          <cell r="X272">
            <v>0.16391306221316163</v>
          </cell>
        </row>
        <row r="273">
          <cell r="C273">
            <v>0.1960701877359872</v>
          </cell>
          <cell r="E273">
            <v>0.22848456492568017</v>
          </cell>
          <cell r="I273">
            <v>0.15733236321727284</v>
          </cell>
          <cell r="K273">
            <v>0.16718627072223266</v>
          </cell>
        </row>
        <row r="274">
          <cell r="C274">
            <v>0.20349301652756674</v>
          </cell>
          <cell r="E274">
            <v>0.182661</v>
          </cell>
          <cell r="F274">
            <v>0.199719150018286</v>
          </cell>
          <cell r="I274">
            <v>0.17253202846311283</v>
          </cell>
          <cell r="K274">
            <v>0.1647798028750869</v>
          </cell>
          <cell r="L274">
            <v>0.17108038357758482</v>
          </cell>
        </row>
        <row r="275">
          <cell r="C275">
            <v>0.20628115344329154</v>
          </cell>
          <cell r="E275">
            <v>0.165</v>
          </cell>
          <cell r="F275">
            <v>0.2061978410541373</v>
          </cell>
          <cell r="I275">
            <v>0.16759776764131823</v>
          </cell>
          <cell r="K275">
            <v>0.1727284204064423</v>
          </cell>
          <cell r="L275">
            <v>0.16852190418717822</v>
          </cell>
        </row>
        <row r="281">
          <cell r="C281">
            <v>0.03531263758749518</v>
          </cell>
          <cell r="E281">
            <v>0.10107138278003819</v>
          </cell>
          <cell r="I281">
            <v>0.0690748440825378</v>
          </cell>
          <cell r="K281">
            <v>0.03342709536867002</v>
          </cell>
          <cell r="X281">
            <v>0.1813552251747438</v>
          </cell>
        </row>
        <row r="282">
          <cell r="C282">
            <v>0.2056768195804727</v>
          </cell>
          <cell r="E282">
            <v>0.1971725670373649</v>
          </cell>
          <cell r="I282">
            <v>0.166815500956209</v>
          </cell>
          <cell r="K282">
            <v>0.17061386816734897</v>
          </cell>
          <cell r="X282">
            <v>0.18815582042867857</v>
          </cell>
        </row>
        <row r="283">
          <cell r="C283">
            <v>0.21786688985504665</v>
          </cell>
          <cell r="E283">
            <v>0.23603581436675553</v>
          </cell>
          <cell r="F283">
            <v>0.21849872661602412</v>
          </cell>
          <cell r="I283">
            <v>0.16660411737960712</v>
          </cell>
          <cell r="K283">
            <v>0.17413839634783732</v>
          </cell>
          <cell r="L283">
            <v>0.16973066254155028</v>
          </cell>
          <cell r="X283">
            <v>0.017628341712032154</v>
          </cell>
        </row>
        <row r="284">
          <cell r="C284">
            <v>0.2146583930351894</v>
          </cell>
          <cell r="E284">
            <v>0.1629754956182316</v>
          </cell>
          <cell r="F284">
            <v>0.21171638405966628</v>
          </cell>
          <cell r="I284">
            <v>0.164648194595305</v>
          </cell>
          <cell r="K284">
            <v>0.16721233842682018</v>
          </cell>
          <cell r="L284">
            <v>0.16535946641774169</v>
          </cell>
          <cell r="X284">
            <v>0.1752468799717177</v>
          </cell>
        </row>
      </sheetData>
      <sheetData sheetId="1">
        <row r="179">
          <cell r="O179">
            <v>180703.73378423823</v>
          </cell>
        </row>
        <row r="184">
          <cell r="O184">
            <v>153949.66385734297</v>
          </cell>
        </row>
        <row r="185">
          <cell r="O185">
            <v>25998.537311846998</v>
          </cell>
        </row>
        <row r="186">
          <cell r="O186">
            <v>31149.16923096517</v>
          </cell>
        </row>
        <row r="187">
          <cell r="O187">
            <v>26581.521965637392</v>
          </cell>
        </row>
        <row r="188">
          <cell r="O188">
            <v>26038.094271403257</v>
          </cell>
        </row>
        <row r="189">
          <cell r="O189">
            <v>36456.968463757075</v>
          </cell>
        </row>
        <row r="191">
          <cell r="O191">
            <v>31941.82829395771</v>
          </cell>
        </row>
        <row r="192">
          <cell r="O192">
            <v>25959.220422163588</v>
          </cell>
        </row>
        <row r="193">
          <cell r="O193">
            <v>28052.553686429957</v>
          </cell>
        </row>
        <row r="194">
          <cell r="O194">
            <v>35544.24878379422</v>
          </cell>
        </row>
        <row r="196">
          <cell r="O196">
            <v>29722.327890187604</v>
          </cell>
        </row>
        <row r="197">
          <cell r="O197">
            <v>22435.814167734883</v>
          </cell>
        </row>
        <row r="198">
          <cell r="O198">
            <v>14235.905310836057</v>
          </cell>
        </row>
        <row r="199">
          <cell r="O199">
            <v>27882.49800315905</v>
          </cell>
        </row>
        <row r="200">
          <cell r="O200">
            <v>21449.505050230033</v>
          </cell>
        </row>
        <row r="202">
          <cell r="O202">
            <v>30963.871451867137</v>
          </cell>
        </row>
        <row r="203">
          <cell r="O203">
            <v>19012.680531925107</v>
          </cell>
        </row>
        <row r="204">
          <cell r="O204">
            <v>26135.3212991748</v>
          </cell>
        </row>
        <row r="205">
          <cell r="O205">
            <v>31931.66671642932</v>
          </cell>
        </row>
        <row r="207">
          <cell r="O207">
            <v>35514.16664961158</v>
          </cell>
        </row>
        <row r="208">
          <cell r="O208">
            <v>20728.916684918975</v>
          </cell>
        </row>
        <row r="209">
          <cell r="O209">
            <v>20827.116270451494</v>
          </cell>
        </row>
        <row r="210">
          <cell r="O210">
            <v>20211.29030201969</v>
          </cell>
        </row>
        <row r="212">
          <cell r="O212">
            <v>23870.970926953672</v>
          </cell>
        </row>
        <row r="213">
          <cell r="O213">
            <v>26039.800196822944</v>
          </cell>
        </row>
        <row r="214">
          <cell r="O214">
            <v>16630.912754442707</v>
          </cell>
        </row>
        <row r="215">
          <cell r="O215">
            <v>23810.101916652315</v>
          </cell>
        </row>
        <row r="216">
          <cell r="O216">
            <v>21160.727228897424</v>
          </cell>
        </row>
        <row r="218">
          <cell r="O218">
            <v>26675.142241596164</v>
          </cell>
        </row>
        <row r="219">
          <cell r="O219">
            <v>23937.79157748761</v>
          </cell>
        </row>
        <row r="220">
          <cell r="O220">
            <v>29846.143346476943</v>
          </cell>
        </row>
        <row r="221">
          <cell r="O221">
            <v>38898.90613314601</v>
          </cell>
        </row>
        <row r="223">
          <cell r="O223">
            <v>36590.1762285554</v>
          </cell>
        </row>
        <row r="224">
          <cell r="O224">
            <v>26280.642026108057</v>
          </cell>
        </row>
        <row r="225">
          <cell r="O225">
            <v>26302.20659075083</v>
          </cell>
        </row>
        <row r="226">
          <cell r="O226">
            <v>31092.07064002619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ctivas "/>
      <sheetName val="Pasivas"/>
    </sheetNames>
    <sheetDataSet>
      <sheetData sheetId="0">
        <row r="7">
          <cell r="C7">
            <v>0.1967510455561685</v>
          </cell>
          <cell r="E7">
            <v>0.24168576032465977</v>
          </cell>
          <cell r="F7">
            <v>0.21145749477508446</v>
          </cell>
          <cell r="I7">
            <v>0.12822205057435007</v>
          </cell>
          <cell r="K7">
            <v>0.1258225148255051</v>
          </cell>
          <cell r="L7">
            <v>0.12760422021337609</v>
          </cell>
          <cell r="M7">
            <v>0.12949273580532517</v>
          </cell>
        </row>
        <row r="8">
          <cell r="C8">
            <v>0.18478991036137776</v>
          </cell>
          <cell r="E8">
            <v>0.20050606346388547</v>
          </cell>
          <cell r="F8">
            <v>0.19287780036314217</v>
          </cell>
          <cell r="I8">
            <v>0.13256106652214872</v>
          </cell>
          <cell r="K8">
            <v>0.1401393030006682</v>
          </cell>
          <cell r="L8">
            <v>0.13633431422274223</v>
          </cell>
          <cell r="M8">
            <v>0.1373070130131838</v>
          </cell>
        </row>
        <row r="9">
          <cell r="C9">
            <v>0.18050880863436378</v>
          </cell>
          <cell r="E9">
            <v>0.16967671040399665</v>
          </cell>
          <cell r="F9">
            <v>0.17393754969757413</v>
          </cell>
          <cell r="I9">
            <v>0.12911317444163825</v>
          </cell>
          <cell r="K9">
            <v>0.13109643742872146</v>
          </cell>
          <cell r="L9">
            <v>0.13015584087448337</v>
          </cell>
          <cell r="M9">
            <v>0.13280451726649894</v>
          </cell>
        </row>
        <row r="10">
          <cell r="C10">
            <v>0.16592801660140635</v>
          </cell>
          <cell r="E10">
            <v>0.2542716295169875</v>
          </cell>
          <cell r="F10">
            <v>0.19598460086114472</v>
          </cell>
          <cell r="I10">
            <v>0.11129345104507075</v>
          </cell>
          <cell r="K10">
            <v>0.12302759296801005</v>
          </cell>
          <cell r="L10">
            <v>0.11427344728401795</v>
          </cell>
          <cell r="M10">
            <v>0.11739818743610467</v>
          </cell>
        </row>
        <row r="11">
          <cell r="C11">
            <v>0.16789013503660963</v>
          </cell>
          <cell r="E11">
            <v>0.2248865202197641</v>
          </cell>
          <cell r="F11">
            <v>0.1936898049852389</v>
          </cell>
          <cell r="I11">
            <v>0.10412549732761604</v>
          </cell>
          <cell r="K11">
            <v>0.12063344838671008</v>
          </cell>
          <cell r="L11">
            <v>0.10873947824934888</v>
          </cell>
          <cell r="M11">
            <v>0.1112462961479368</v>
          </cell>
        </row>
        <row r="18">
          <cell r="C18">
            <v>0.16948527224593246</v>
          </cell>
          <cell r="E18">
            <v>0.25434675536055484</v>
          </cell>
          <cell r="F18">
            <v>0.2081960182258965</v>
          </cell>
          <cell r="I18">
            <v>0.12553805890217656</v>
          </cell>
          <cell r="K18">
            <v>0.12151493822809373</v>
          </cell>
          <cell r="L18">
            <v>0.12481968854061996</v>
          </cell>
          <cell r="M18">
            <v>0.12712208588331228</v>
          </cell>
        </row>
        <row r="19">
          <cell r="C19">
            <v>0.16440831792009336</v>
          </cell>
          <cell r="E19">
            <v>0.25859279863174</v>
          </cell>
          <cell r="F19">
            <v>0.18646279768303634</v>
          </cell>
          <cell r="I19">
            <v>0.1376444823049981</v>
          </cell>
          <cell r="K19">
            <v>0.12747314194074022</v>
          </cell>
          <cell r="L19">
            <v>0.13365884680273826</v>
          </cell>
          <cell r="M19">
            <v>0.13761598610824072</v>
          </cell>
        </row>
        <row r="20">
          <cell r="C20">
            <v>0.1772040927708026</v>
          </cell>
          <cell r="E20">
            <v>0.23222708155680416</v>
          </cell>
          <cell r="F20">
            <v>0.1966120958090723</v>
          </cell>
          <cell r="I20">
            <v>0.13634929329052314</v>
          </cell>
          <cell r="K20">
            <v>0.12954082371211095</v>
          </cell>
          <cell r="L20">
            <v>0.13299511063018793</v>
          </cell>
          <cell r="M20">
            <v>0.13848094568113245</v>
          </cell>
        </row>
        <row r="21">
          <cell r="C21">
            <v>0.14901253743709406</v>
          </cell>
          <cell r="E21">
            <v>0.2349305555148061</v>
          </cell>
          <cell r="F21">
            <v>0.16806766754997615</v>
          </cell>
          <cell r="I21">
            <v>0.13287400615084474</v>
          </cell>
          <cell r="K21">
            <v>0.11508787575360968</v>
          </cell>
          <cell r="L21">
            <v>0.12792221089654848</v>
          </cell>
          <cell r="M21">
            <v>0.13106801669198098</v>
          </cell>
        </row>
        <row r="27">
          <cell r="C27">
            <v>0.16781407511196914</v>
          </cell>
          <cell r="E27">
            <v>0.23208250062664704</v>
          </cell>
          <cell r="F27">
            <v>0.18982769754123469</v>
          </cell>
          <cell r="I27">
            <v>0.11583516367555705</v>
          </cell>
          <cell r="K27">
            <v>0.11388824297591527</v>
          </cell>
          <cell r="L27">
            <v>0.1149004304391423</v>
          </cell>
          <cell r="M27">
            <v>0.11743298262875983</v>
          </cell>
        </row>
        <row r="28">
          <cell r="C28">
            <v>0.1842951298028171</v>
          </cell>
          <cell r="E28">
            <v>0.25903495995423337</v>
          </cell>
          <cell r="F28">
            <v>0.20072669302856166</v>
          </cell>
          <cell r="I28">
            <v>0.10924987668665422</v>
          </cell>
          <cell r="K28">
            <v>0.1218436629183004</v>
          </cell>
          <cell r="L28">
            <v>0.11159105695051127</v>
          </cell>
          <cell r="M28">
            <v>0.11509515585815516</v>
          </cell>
        </row>
        <row r="29">
          <cell r="C29">
            <v>0.17965751778256642</v>
          </cell>
          <cell r="E29">
            <v>0.2505433673956642</v>
          </cell>
          <cell r="F29">
            <v>0.19735768116391314</v>
          </cell>
          <cell r="I29">
            <v>0.1299688660476924</v>
          </cell>
          <cell r="K29">
            <v>0.12654166856362395</v>
          </cell>
          <cell r="L29">
            <v>0.12896872203416182</v>
          </cell>
          <cell r="M29">
            <v>0.13402045855532987</v>
          </cell>
        </row>
        <row r="30">
          <cell r="C30">
            <v>0.17676461924126285</v>
          </cell>
          <cell r="E30">
            <v>0.25219035348892127</v>
          </cell>
          <cell r="F30">
            <v>0.2030850109269111</v>
          </cell>
          <cell r="I30">
            <v>0.12776302125707184</v>
          </cell>
          <cell r="K30">
            <v>0.12172720611427879</v>
          </cell>
          <cell r="L30">
            <v>0.12464016174701423</v>
          </cell>
          <cell r="M30">
            <v>0.1304257908582521</v>
          </cell>
        </row>
        <row r="36">
          <cell r="C36">
            <v>0.15748441004016983</v>
          </cell>
          <cell r="E36">
            <v>0.21840073392884873</v>
          </cell>
          <cell r="F36">
            <v>0.17737623026721933</v>
          </cell>
          <cell r="I36">
            <v>0.14088554638365328</v>
          </cell>
          <cell r="K36">
            <v>0.10536125728115106</v>
          </cell>
          <cell r="L36">
            <v>0.12475759746236254</v>
          </cell>
          <cell r="M36">
            <v>0.12706345697348503</v>
          </cell>
        </row>
        <row r="37">
          <cell r="C37">
            <v>0.16124510854618707</v>
          </cell>
          <cell r="E37">
            <v>0.2210761415652562</v>
          </cell>
          <cell r="F37">
            <v>0.17336209773512978</v>
          </cell>
          <cell r="I37">
            <v>0.12305944549831391</v>
          </cell>
          <cell r="K37">
            <v>0.13327979208724705</v>
          </cell>
          <cell r="L37">
            <v>0.125475557695293</v>
          </cell>
          <cell r="M37">
            <v>0.12692031451562558</v>
          </cell>
        </row>
        <row r="38">
          <cell r="C38">
            <v>0.1550784765444525</v>
          </cell>
          <cell r="E38">
            <v>0.2689093455188679</v>
          </cell>
          <cell r="F38">
            <v>0.18457843280890907</v>
          </cell>
          <cell r="I38">
            <v>0.13072866755553822</v>
          </cell>
          <cell r="K38">
            <v>0.1293761965196912</v>
          </cell>
          <cell r="L38">
            <v>0.13020176301977582</v>
          </cell>
          <cell r="M38">
            <v>0.13397284890317107</v>
          </cell>
        </row>
        <row r="39">
          <cell r="C39">
            <v>0.16944931719945114</v>
          </cell>
          <cell r="E39">
            <v>0.18555206458239007</v>
          </cell>
          <cell r="F39">
            <v>0.17283344670086112</v>
          </cell>
          <cell r="I39">
            <v>0.11535737539774796</v>
          </cell>
          <cell r="K39">
            <v>0.1224762139615609</v>
          </cell>
          <cell r="L39">
            <v>0.11966582561093943</v>
          </cell>
          <cell r="M39">
            <v>0.12095358427117192</v>
          </cell>
        </row>
        <row r="40">
          <cell r="C40">
            <v>0.15177723156894157</v>
          </cell>
          <cell r="E40">
            <v>0.17914569403273617</v>
          </cell>
          <cell r="F40">
            <v>0.1584488297678487</v>
          </cell>
          <cell r="I40">
            <v>0.11744441730816499</v>
          </cell>
          <cell r="K40">
            <v>0.093384538997103</v>
          </cell>
          <cell r="L40">
            <v>0.10431420376687392</v>
          </cell>
          <cell r="M40">
            <v>0.10860390627173204</v>
          </cell>
        </row>
        <row r="47">
          <cell r="C47">
            <v>0.18154342212161856</v>
          </cell>
          <cell r="E47">
            <v>0.24394282483481514</v>
          </cell>
          <cell r="F47">
            <v>0.2007409905676693</v>
          </cell>
          <cell r="I47">
            <v>0.1311872813455497</v>
          </cell>
          <cell r="K47">
            <v>0.10694371667569921</v>
          </cell>
          <cell r="L47">
            <v>0.11840755653461385</v>
          </cell>
          <cell r="M47">
            <v>0.12323840453675765</v>
          </cell>
        </row>
        <row r="48">
          <cell r="C48">
            <v>0.17571783121893514</v>
          </cell>
          <cell r="E48">
            <v>0.21353909002184318</v>
          </cell>
          <cell r="F48">
            <v>0.19038134389702027</v>
          </cell>
          <cell r="I48">
            <v>0.11982039772204389</v>
          </cell>
          <cell r="K48">
            <v>0.1209749320285474</v>
          </cell>
          <cell r="L48">
            <v>0.12007959666450235</v>
          </cell>
          <cell r="M48">
            <v>0.1235412240436409</v>
          </cell>
        </row>
        <row r="49">
          <cell r="C49">
            <v>0.16966706553482888</v>
          </cell>
          <cell r="E49">
            <v>0.23118521789363322</v>
          </cell>
          <cell r="F49">
            <v>0.1954266804111997</v>
          </cell>
          <cell r="I49">
            <v>0.11770415572528871</v>
          </cell>
          <cell r="K49">
            <v>0.12481779462976374</v>
          </cell>
          <cell r="L49">
            <v>0.11945401516677273</v>
          </cell>
          <cell r="M49">
            <v>0.12199705235405885</v>
          </cell>
        </row>
        <row r="50">
          <cell r="C50">
            <v>0.15716315193696126</v>
          </cell>
          <cell r="E50">
            <v>0.25294534878552155</v>
          </cell>
          <cell r="F50">
            <v>0.1784827277995607</v>
          </cell>
          <cell r="I50">
            <v>0.1171637531729679</v>
          </cell>
          <cell r="K50">
            <v>0.12208031839604713</v>
          </cell>
          <cell r="L50">
            <v>0.11876636720109918</v>
          </cell>
          <cell r="M50">
            <v>0.1250042512280613</v>
          </cell>
        </row>
        <row r="56">
          <cell r="C56">
            <v>0.17367630869186085</v>
          </cell>
          <cell r="E56">
            <v>0.18025448275862066</v>
          </cell>
          <cell r="F56">
            <v>0.1769011259007895</v>
          </cell>
          <cell r="I56">
            <v>0.117846599025051</v>
          </cell>
          <cell r="K56">
            <v>0.0920625302062056</v>
          </cell>
          <cell r="L56">
            <v>0.1051285404524437</v>
          </cell>
          <cell r="M56">
            <v>0.10751329244012292</v>
          </cell>
        </row>
        <row r="57">
          <cell r="C57">
            <v>0.16013772747661045</v>
          </cell>
          <cell r="E57">
            <v>0.23080460944147807</v>
          </cell>
          <cell r="F57">
            <v>0.17835260796125804</v>
          </cell>
          <cell r="I57">
            <v>0.12885166283403165</v>
          </cell>
          <cell r="K57">
            <v>0.12355069858033244</v>
          </cell>
          <cell r="L57">
            <v>0.12648141074310285</v>
          </cell>
          <cell r="M57">
            <v>0.13175211609659357</v>
          </cell>
        </row>
        <row r="58">
          <cell r="C58">
            <v>0.1637629211772666</v>
          </cell>
          <cell r="E58">
            <v>0.2512398798261141</v>
          </cell>
          <cell r="F58">
            <v>0.21024201969609074</v>
          </cell>
          <cell r="I58">
            <v>0.12343419338731175</v>
          </cell>
          <cell r="K58">
            <v>0.12277686859550406</v>
          </cell>
          <cell r="L58">
            <v>0.12321274274889618</v>
          </cell>
          <cell r="M58">
            <v>0.12724269218663198</v>
          </cell>
        </row>
        <row r="59">
          <cell r="C59">
            <v>0.1490086612101862</v>
          </cell>
          <cell r="E59">
            <v>0.23048859227370985</v>
          </cell>
          <cell r="F59">
            <v>0.16818685178314757</v>
          </cell>
          <cell r="I59">
            <v>0.1229789224861147</v>
          </cell>
          <cell r="K59">
            <v>0.12394347714183385</v>
          </cell>
          <cell r="L59">
            <v>0.12338781241571817</v>
          </cell>
          <cell r="M59">
            <v>0.1269751721764692</v>
          </cell>
        </row>
        <row r="65">
          <cell r="C65">
            <v>0.14308568419334292</v>
          </cell>
          <cell r="E65">
            <v>0.23674347603714593</v>
          </cell>
          <cell r="F65">
            <v>0.15679496993782643</v>
          </cell>
          <cell r="I65">
            <v>0.1324864466330775</v>
          </cell>
          <cell r="K65">
            <v>0.12695585417002742</v>
          </cell>
          <cell r="L65">
            <v>0.13044418052721</v>
          </cell>
          <cell r="M65">
            <v>0.13572911009645994</v>
          </cell>
        </row>
        <row r="66">
          <cell r="C66">
            <v>0.15365674293389348</v>
          </cell>
          <cell r="E66">
            <v>0.24135736428386903</v>
          </cell>
          <cell r="F66">
            <v>0.20271577779077588</v>
          </cell>
          <cell r="I66">
            <v>0.12386698192091948</v>
          </cell>
          <cell r="K66">
            <v>0.10480759995080668</v>
          </cell>
          <cell r="L66">
            <v>0.1148689141455378</v>
          </cell>
          <cell r="M66">
            <v>0.11725187972522907</v>
          </cell>
        </row>
        <row r="67">
          <cell r="C67">
            <v>0.18943699034264064</v>
          </cell>
          <cell r="E67">
            <v>0.2526122435429255</v>
          </cell>
          <cell r="F67">
            <v>0.2043915284715128</v>
          </cell>
          <cell r="I67">
            <v>0.12982540843985976</v>
          </cell>
          <cell r="K67">
            <v>0.10276003688494165</v>
          </cell>
          <cell r="L67">
            <v>0.11773308886375064</v>
          </cell>
          <cell r="M67">
            <v>0.12365696373607275</v>
          </cell>
        </row>
        <row r="68">
          <cell r="C68">
            <v>0.17861868040446718</v>
          </cell>
          <cell r="E68">
            <v>0.18429968308488304</v>
          </cell>
          <cell r="F68">
            <v>0.18162099602248638</v>
          </cell>
          <cell r="I68">
            <v>0.1237683048060985</v>
          </cell>
          <cell r="K68">
            <v>0.10461081638170452</v>
          </cell>
          <cell r="L68">
            <v>0.11509032498843393</v>
          </cell>
          <cell r="M68">
            <v>0.12029367569543326</v>
          </cell>
        </row>
        <row r="69">
          <cell r="C69">
            <v>0.14663336585474374</v>
          </cell>
          <cell r="E69">
            <v>0.24073853030383657</v>
          </cell>
          <cell r="F69">
            <v>0.16385301057477417</v>
          </cell>
          <cell r="I69">
            <v>0.09866143638087745</v>
          </cell>
          <cell r="K69">
            <v>0.10491909251297302</v>
          </cell>
          <cell r="L69">
            <v>0.10107545309159983</v>
          </cell>
          <cell r="M69">
            <v>0.10460893965579111</v>
          </cell>
        </row>
        <row r="76">
          <cell r="C76">
            <v>0.13711223421505359</v>
          </cell>
          <cell r="E76">
            <v>0.23934641081893931</v>
          </cell>
          <cell r="F76">
            <v>0.1565051233667593</v>
          </cell>
          <cell r="I76">
            <v>0.12365963019824625</v>
          </cell>
          <cell r="K76">
            <v>0.117881102103371</v>
          </cell>
          <cell r="L76">
            <v>0.1213217820707839</v>
          </cell>
          <cell r="M76">
            <v>0.12444964411323046</v>
          </cell>
        </row>
        <row r="77">
          <cell r="C77">
            <v>0.15994904808221524</v>
          </cell>
          <cell r="E77">
            <v>0.2276312163382211</v>
          </cell>
          <cell r="F77">
            <v>0.1847846186904891</v>
          </cell>
          <cell r="I77">
            <v>0.12038324850393349</v>
          </cell>
          <cell r="K77">
            <v>0.10256803344800361</v>
          </cell>
          <cell r="L77">
            <v>0.11075343769963955</v>
          </cell>
          <cell r="M77">
            <v>0.11338557302775916</v>
          </cell>
        </row>
        <row r="78">
          <cell r="C78">
            <v>0.12146269153989327</v>
          </cell>
          <cell r="E78">
            <v>0.2048885837704413</v>
          </cell>
          <cell r="F78">
            <v>0.13468159817348813</v>
          </cell>
          <cell r="I78">
            <v>0.13087493759241306</v>
          </cell>
          <cell r="K78">
            <v>0.11278450107307442</v>
          </cell>
          <cell r="L78">
            <v>0.1233581731315208</v>
          </cell>
          <cell r="M78">
            <v>0.12469937468924461</v>
          </cell>
        </row>
        <row r="79">
          <cell r="C79">
            <v>0.14682759014929955</v>
          </cell>
          <cell r="E79">
            <v>0.24331477320016648</v>
          </cell>
          <cell r="F79">
            <v>0.17573393741836368</v>
          </cell>
          <cell r="I79">
            <v>0.1261838635727099</v>
          </cell>
          <cell r="K79">
            <v>0.10829763517075086</v>
          </cell>
          <cell r="L79">
            <v>0.11628851207065038</v>
          </cell>
          <cell r="M79">
            <v>0.12021443421496328</v>
          </cell>
        </row>
        <row r="85">
          <cell r="C85">
            <v>0.15460964034144267</v>
          </cell>
          <cell r="E85">
            <v>0.2372019291712882</v>
          </cell>
          <cell r="F85">
            <v>0.18539108695299134</v>
          </cell>
          <cell r="I85">
            <v>0.1312571933012425</v>
          </cell>
          <cell r="K85">
            <v>0.10491511450767019</v>
          </cell>
          <cell r="L85">
            <v>0.12112703360312158</v>
          </cell>
          <cell r="M85">
            <v>0.12304487331075814</v>
          </cell>
        </row>
        <row r="86">
          <cell r="C86">
            <v>0.15505517677493533</v>
          </cell>
          <cell r="E86">
            <v>0.2229000795179445</v>
          </cell>
          <cell r="F86">
            <v>0.17593034418863607</v>
          </cell>
          <cell r="I86">
            <v>0.12690464880192637</v>
          </cell>
          <cell r="K86">
            <v>0.12194130910684411</v>
          </cell>
          <cell r="L86">
            <v>0.12521912999981533</v>
          </cell>
          <cell r="M86">
            <v>0.1283302914633112</v>
          </cell>
        </row>
        <row r="87">
          <cell r="C87">
            <v>0.1741311528557208</v>
          </cell>
          <cell r="E87">
            <v>0.24415035570959503</v>
          </cell>
          <cell r="F87">
            <v>0.19397283460150733</v>
          </cell>
          <cell r="I87">
            <v>0.11848758128144139</v>
          </cell>
          <cell r="K87">
            <v>0.1051538256149279</v>
          </cell>
          <cell r="L87">
            <v>0.11536852893325439</v>
          </cell>
          <cell r="M87">
            <v>0.12120964505191896</v>
          </cell>
        </row>
        <row r="88">
          <cell r="C88">
            <v>0.10269666232142281</v>
          </cell>
          <cell r="E88">
            <v>0.22921769679300288</v>
          </cell>
          <cell r="F88">
            <v>0.11596438013903963</v>
          </cell>
          <cell r="I88">
            <v>0.11993613214502262</v>
          </cell>
          <cell r="K88">
            <v>0.11757696488877516</v>
          </cell>
          <cell r="L88">
            <v>0.11933325687173406</v>
          </cell>
          <cell r="M88">
            <v>0.11866716712448291</v>
          </cell>
        </row>
        <row r="94">
          <cell r="C94">
            <v>0.17407518635082453</v>
          </cell>
          <cell r="E94">
            <v>0.23041473140019966</v>
          </cell>
          <cell r="F94">
            <v>0.1973810220729214</v>
          </cell>
          <cell r="I94">
            <v>0.12424559145686251</v>
          </cell>
          <cell r="K94">
            <v>0.11424429733029319</v>
          </cell>
          <cell r="L94">
            <v>0.11993767651396282</v>
          </cell>
          <cell r="M94">
            <v>0.12345887924424326</v>
          </cell>
        </row>
        <row r="95">
          <cell r="C95">
            <v>0.13840158933909905</v>
          </cell>
          <cell r="E95">
            <v>0.24772850271391383</v>
          </cell>
          <cell r="F95">
            <v>0.16329345163409986</v>
          </cell>
          <cell r="I95">
            <v>0.1250848394914762</v>
          </cell>
          <cell r="K95">
            <v>0.11710649811520453</v>
          </cell>
          <cell r="L95">
            <v>0.12031670089471923</v>
          </cell>
          <cell r="M95">
            <v>0.12328871378979878</v>
          </cell>
        </row>
        <row r="96">
          <cell r="C96">
            <v>0.14748470985758722</v>
          </cell>
          <cell r="E96">
            <v>0.22496134055650138</v>
          </cell>
          <cell r="F96">
            <v>0.18005539123848147</v>
          </cell>
          <cell r="I96">
            <v>0.12088540587588067</v>
          </cell>
          <cell r="K96">
            <v>0.11849943652886985</v>
          </cell>
          <cell r="L96">
            <v>0.1198787288691613</v>
          </cell>
          <cell r="M96">
            <v>0.12261633034809533</v>
          </cell>
        </row>
        <row r="97">
          <cell r="C97">
            <v>0.19077459089263718</v>
          </cell>
          <cell r="E97">
            <v>0.24100037488284914</v>
          </cell>
          <cell r="F97">
            <v>0.20030902136715104</v>
          </cell>
          <cell r="I97">
            <v>0.12196266789030219</v>
          </cell>
          <cell r="K97">
            <v>0.11685082717121935</v>
          </cell>
          <cell r="L97">
            <v>0.12020119685569469</v>
          </cell>
          <cell r="M97">
            <v>0.13102553896255384</v>
          </cell>
        </row>
        <row r="98">
          <cell r="C98">
            <v>0.11732498278096332</v>
          </cell>
          <cell r="E98">
            <v>0.24675291219733766</v>
          </cell>
          <cell r="F98">
            <v>0.13146080860279066</v>
          </cell>
          <cell r="I98">
            <v>0.11332032829146747</v>
          </cell>
          <cell r="K98">
            <v>0.11243689005270531</v>
          </cell>
          <cell r="L98">
            <v>0.11297711435035276</v>
          </cell>
          <cell r="M98">
            <v>0.11549265621661177</v>
          </cell>
        </row>
        <row r="105">
          <cell r="C105">
            <v>0.15078102977215707</v>
          </cell>
          <cell r="E105">
            <v>0.22174876354038656</v>
          </cell>
          <cell r="F105">
            <v>0.1721493999831377</v>
          </cell>
          <cell r="I105">
            <v>0.11213785826523302</v>
          </cell>
          <cell r="K105">
            <v>0.11824905285069151</v>
          </cell>
          <cell r="L105">
            <v>0.11343433055849539</v>
          </cell>
          <cell r="M105">
            <v>0.11687123960230524</v>
          </cell>
        </row>
        <row r="106">
          <cell r="C106">
            <v>0.15414872907589727</v>
          </cell>
          <cell r="E106">
            <v>0.19837041751527495</v>
          </cell>
          <cell r="F106">
            <v>0.16118137314520536</v>
          </cell>
          <cell r="I106">
            <v>0.11756590945170116</v>
          </cell>
          <cell r="K106">
            <v>0.09061538933385893</v>
          </cell>
          <cell r="L106">
            <v>0.10510370973377028</v>
          </cell>
          <cell r="M106">
            <v>0.10631591629197877</v>
          </cell>
        </row>
        <row r="107">
          <cell r="C107">
            <v>0.15612807854478253</v>
          </cell>
          <cell r="E107">
            <v>0.26054358700318003</v>
          </cell>
          <cell r="F107">
            <v>0.20192757097131178</v>
          </cell>
          <cell r="I107">
            <v>0.11095141942575172</v>
          </cell>
          <cell r="K107">
            <v>0.118819853316391</v>
          </cell>
          <cell r="L107">
            <v>0.11383418446906457</v>
          </cell>
          <cell r="M107">
            <v>0.11735146013045683</v>
          </cell>
        </row>
        <row r="108">
          <cell r="C108">
            <v>0.1816438568388354</v>
          </cell>
          <cell r="E108">
            <v>0.22691054387167187</v>
          </cell>
          <cell r="F108">
            <v>0.19841225995101472</v>
          </cell>
          <cell r="I108">
            <v>0.1125472135578579</v>
          </cell>
          <cell r="K108">
            <v>0.10637827267434105</v>
          </cell>
          <cell r="L108">
            <v>0.11147050983164009</v>
          </cell>
          <cell r="M108">
            <v>0.11473608670540004</v>
          </cell>
        </row>
        <row r="114">
          <cell r="C114">
            <v>0.134805169593698</v>
          </cell>
          <cell r="E114">
            <v>0.23685421159390307</v>
          </cell>
          <cell r="F114">
            <v>0.14459926458666966</v>
          </cell>
          <cell r="I114">
            <v>0.1144541330859043</v>
          </cell>
          <cell r="K114">
            <v>0.12161762294315231</v>
          </cell>
          <cell r="L114">
            <v>0.1163646624104146</v>
          </cell>
          <cell r="M114">
            <v>0.12045893998860767</v>
          </cell>
        </row>
        <row r="115">
          <cell r="C115">
            <v>0.16151268207519323</v>
          </cell>
          <cell r="E115">
            <v>0.1532471948800664</v>
          </cell>
          <cell r="F115">
            <v>0.15788811347241177</v>
          </cell>
          <cell r="I115">
            <v>0.11822809490367621</v>
          </cell>
          <cell r="K115">
            <v>0.10371353326443503</v>
          </cell>
          <cell r="L115">
            <v>0.11021155070479727</v>
          </cell>
          <cell r="M115">
            <v>0.11329187454760106</v>
          </cell>
        </row>
        <row r="116">
          <cell r="C116">
            <v>0.14403751337220555</v>
          </cell>
          <cell r="E116">
            <v>0.19387746202913922</v>
          </cell>
          <cell r="F116">
            <v>0.153936526026275</v>
          </cell>
          <cell r="I116">
            <v>0.10871714337066893</v>
          </cell>
          <cell r="K116">
            <v>0.11251146576823794</v>
          </cell>
          <cell r="L116">
            <v>0.11049280706815981</v>
          </cell>
          <cell r="M116">
            <v>0.11075328666780078</v>
          </cell>
        </row>
        <row r="117">
          <cell r="C117">
            <v>0.15945541496747592</v>
          </cell>
          <cell r="E117">
            <v>0.249036807149977</v>
          </cell>
          <cell r="F117">
            <v>0.20465059851120887</v>
          </cell>
          <cell r="I117">
            <v>0.11423938148980275</v>
          </cell>
          <cell r="K117">
            <v>0.10145153272764676</v>
          </cell>
          <cell r="L117">
            <v>0.1075079571735282</v>
          </cell>
          <cell r="M117">
            <v>0.11065755942183701</v>
          </cell>
        </row>
        <row r="118">
          <cell r="C118">
            <v>0.1479083682059588</v>
          </cell>
          <cell r="E118">
            <v>0.18945670798681938</v>
          </cell>
          <cell r="F118">
            <v>0.15332863393884308</v>
          </cell>
          <cell r="I118">
            <v>0.12267953163197004</v>
          </cell>
          <cell r="K118">
            <v>0.11065197308729494</v>
          </cell>
          <cell r="L118">
            <v>0.12114901422659255</v>
          </cell>
          <cell r="M118">
            <v>0.12226834001437457</v>
          </cell>
        </row>
        <row r="125">
          <cell r="C125">
            <v>0.16953663135629554</v>
          </cell>
          <cell r="E125">
            <v>0.22490475423045928</v>
          </cell>
          <cell r="F125">
            <v>0.18701098337180638</v>
          </cell>
          <cell r="I125">
            <v>0.12507949338353785</v>
          </cell>
          <cell r="K125">
            <v>0.12295821700802018</v>
          </cell>
          <cell r="L125">
            <v>0.12429703369566811</v>
          </cell>
          <cell r="M125">
            <v>0.1289563262724376</v>
          </cell>
        </row>
        <row r="126">
          <cell r="C126">
            <v>0.1470261424737741</v>
          </cell>
          <cell r="E126">
            <v>0.21375690703440778</v>
          </cell>
          <cell r="F126">
            <v>0.16403289835526316</v>
          </cell>
          <cell r="I126">
            <v>0.11721275212161283</v>
          </cell>
          <cell r="K126">
            <v>0.09258059859274234</v>
          </cell>
          <cell r="L126">
            <v>0.11013958937414797</v>
          </cell>
          <cell r="M126">
            <v>0.11221542079081173</v>
          </cell>
        </row>
        <row r="127">
          <cell r="C127">
            <v>0.16345306000409132</v>
          </cell>
          <cell r="E127">
            <v>0.22010499683744464</v>
          </cell>
          <cell r="F127">
            <v>0.18254322428525754</v>
          </cell>
          <cell r="I127">
            <v>0.1298313108863865</v>
          </cell>
          <cell r="K127">
            <v>0.1112489122131725</v>
          </cell>
          <cell r="L127">
            <v>0.12312578709496119</v>
          </cell>
          <cell r="M127">
            <v>0.1258130435564511</v>
          </cell>
        </row>
        <row r="128">
          <cell r="C128">
            <v>0.16856803843738982</v>
          </cell>
          <cell r="E128">
            <v>0.19448991918332625</v>
          </cell>
          <cell r="F128">
            <v>0.17292800764789631</v>
          </cell>
          <cell r="I128">
            <v>0.12286813974306324</v>
          </cell>
          <cell r="K128">
            <v>0.11247464838821306</v>
          </cell>
          <cell r="L128">
            <v>0.11979214520310741</v>
          </cell>
          <cell r="M128">
            <v>0.12053134927491303</v>
          </cell>
        </row>
        <row r="134">
          <cell r="C134">
            <v>0.16048164076617275</v>
          </cell>
          <cell r="E134">
            <v>0.2136068352213648</v>
          </cell>
          <cell r="F134">
            <v>0.18831695770609316</v>
          </cell>
          <cell r="I134">
            <v>0.11642782585979508</v>
          </cell>
          <cell r="K134">
            <v>0.11613961823726746</v>
          </cell>
          <cell r="L134">
            <v>0.11634318039159487</v>
          </cell>
          <cell r="M134">
            <v>0.11911025828469245</v>
          </cell>
        </row>
        <row r="135">
          <cell r="C135">
            <v>0.136187361503502</v>
          </cell>
          <cell r="E135">
            <v>0.2126500011297393</v>
          </cell>
          <cell r="F135">
            <v>0.14737557946529972</v>
          </cell>
          <cell r="I135">
            <v>0.11828647309190432</v>
          </cell>
          <cell r="K135">
            <v>0.12229241174659564</v>
          </cell>
          <cell r="L135">
            <v>0.11905146168923558</v>
          </cell>
          <cell r="M135">
            <v>0.12090372394043222</v>
          </cell>
        </row>
        <row r="136">
          <cell r="C136">
            <v>0.12263482288010091</v>
          </cell>
          <cell r="E136">
            <v>0.2049593156708484</v>
          </cell>
          <cell r="F136">
            <v>0.127678429902617</v>
          </cell>
          <cell r="I136">
            <v>0.12482083433277674</v>
          </cell>
          <cell r="K136">
            <v>0.10042987295332222</v>
          </cell>
          <cell r="L136">
            <v>0.11348760357502898</v>
          </cell>
          <cell r="M136">
            <v>0.11665099485684613</v>
          </cell>
        </row>
        <row r="137">
          <cell r="C137">
            <v>0.1629635211521722</v>
          </cell>
          <cell r="E137">
            <v>0.21638141502781477</v>
          </cell>
          <cell r="F137">
            <v>0.17833416469209</v>
          </cell>
          <cell r="I137">
            <v>0.10952530116982583</v>
          </cell>
          <cell r="K137">
            <v>0.11078001980238278</v>
          </cell>
          <cell r="L137">
            <v>0.10997023980632081</v>
          </cell>
          <cell r="M137">
            <v>0.11265125069180035</v>
          </cell>
        </row>
        <row r="143">
          <cell r="C143">
            <v>0.14754422402316203</v>
          </cell>
          <cell r="E143">
            <v>0.1513486383924183</v>
          </cell>
          <cell r="F143">
            <v>0.1496641835981155</v>
          </cell>
          <cell r="I143">
            <v>0.09398964728629645</v>
          </cell>
          <cell r="K143">
            <v>0.11644997506003207</v>
          </cell>
          <cell r="L143">
            <v>0.09693087549110546</v>
          </cell>
          <cell r="M143">
            <v>0.09873009859358287</v>
          </cell>
        </row>
        <row r="144">
          <cell r="C144">
            <v>0.15910685396978763</v>
          </cell>
          <cell r="E144">
            <v>0.1930429954549122</v>
          </cell>
          <cell r="F144">
            <v>0.17048770719353218</v>
          </cell>
          <cell r="I144">
            <v>0.11516601873418571</v>
          </cell>
          <cell r="K144">
            <v>0.1134670706282054</v>
          </cell>
          <cell r="L144">
            <v>0.11433403065132228</v>
          </cell>
          <cell r="M144">
            <v>0.11879370466129673</v>
          </cell>
        </row>
        <row r="145">
          <cell r="C145">
            <v>0.14356934681014186</v>
          </cell>
          <cell r="E145">
            <v>0.21403506077734982</v>
          </cell>
          <cell r="F145">
            <v>0.16316090547742493</v>
          </cell>
          <cell r="I145">
            <v>0.10943802819650429</v>
          </cell>
          <cell r="K145">
            <v>0.08723754101538364</v>
          </cell>
          <cell r="L145">
            <v>0.10010899859066538</v>
          </cell>
          <cell r="M145">
            <v>0.10164780110033672</v>
          </cell>
        </row>
        <row r="146">
          <cell r="C146">
            <v>0.13475890076956376</v>
          </cell>
          <cell r="E146">
            <v>0.21182378543127095</v>
          </cell>
          <cell r="F146">
            <v>0.15119206624482667</v>
          </cell>
          <cell r="I146">
            <v>0.11303480873897918</v>
          </cell>
          <cell r="K146">
            <v>0.11361532539988903</v>
          </cell>
          <cell r="L146">
            <v>0.11324146361861083</v>
          </cell>
          <cell r="M146">
            <v>0.11684849036882275</v>
          </cell>
        </row>
        <row r="147">
          <cell r="C147">
            <v>0.15104801882638974</v>
          </cell>
          <cell r="E147">
            <v>0.15876755293468514</v>
          </cell>
          <cell r="F147">
            <v>0.15497185366802774</v>
          </cell>
          <cell r="I147">
            <v>0.10396167544288187</v>
          </cell>
          <cell r="K147">
            <v>0.1240080229094864</v>
          </cell>
          <cell r="L147">
            <v>0.11005085999021408</v>
          </cell>
          <cell r="M147">
            <v>0.11221103630032633</v>
          </cell>
        </row>
      </sheetData>
      <sheetData sheetId="1">
        <row r="4">
          <cell r="F4">
            <v>0.0639365881287599</v>
          </cell>
        </row>
        <row r="5">
          <cell r="F5">
            <v>0.07526768662813114</v>
          </cell>
        </row>
        <row r="6">
          <cell r="F6">
            <v>0.07098865739883095</v>
          </cell>
        </row>
        <row r="7">
          <cell r="F7">
            <v>0.06882205664650931</v>
          </cell>
        </row>
        <row r="8">
          <cell r="F8">
            <v>0.0687924876367145</v>
          </cell>
        </row>
        <row r="9">
          <cell r="F9">
            <v>0.06792362097185516</v>
          </cell>
        </row>
        <row r="10">
          <cell r="F10">
            <v>0.06785919082767203</v>
          </cell>
        </row>
        <row r="11">
          <cell r="F11">
            <v>0.07292781412366789</v>
          </cell>
        </row>
        <row r="12">
          <cell r="F12">
            <v>0.07104475186073078</v>
          </cell>
        </row>
        <row r="13">
          <cell r="F13">
            <v>0.06596401505508798</v>
          </cell>
        </row>
        <row r="14">
          <cell r="F14">
            <v>0.06873841584714108</v>
          </cell>
        </row>
        <row r="15">
          <cell r="F15">
            <v>0.06890693465210716</v>
          </cell>
        </row>
        <row r="16">
          <cell r="F16">
            <v>0.0683737033478328</v>
          </cell>
        </row>
        <row r="17">
          <cell r="F17">
            <v>0.06009046490288368</v>
          </cell>
        </row>
        <row r="18">
          <cell r="F18">
            <v>0.06746150157940735</v>
          </cell>
        </row>
        <row r="19">
          <cell r="F19">
            <v>0.06851546595306654</v>
          </cell>
        </row>
        <row r="20">
          <cell r="F20">
            <v>0.06819525518777773</v>
          </cell>
        </row>
        <row r="21">
          <cell r="F21">
            <v>0.06782566993189991</v>
          </cell>
        </row>
        <row r="22">
          <cell r="F22">
            <v>0.06719074655443348</v>
          </cell>
        </row>
        <row r="23">
          <cell r="F23">
            <v>0.06796439907307583</v>
          </cell>
        </row>
        <row r="24">
          <cell r="F24">
            <v>0.06585537345439933</v>
          </cell>
        </row>
        <row r="25">
          <cell r="F25">
            <v>0.06832238487561806</v>
          </cell>
        </row>
        <row r="26">
          <cell r="F26">
            <v>0.06080603486270592</v>
          </cell>
        </row>
        <row r="27">
          <cell r="F27">
            <v>0.06148492422353715</v>
          </cell>
        </row>
        <row r="28">
          <cell r="F28">
            <v>0.06327534626325448</v>
          </cell>
        </row>
        <row r="29">
          <cell r="F29">
            <v>0.06880661388079926</v>
          </cell>
        </row>
        <row r="30">
          <cell r="F30">
            <v>0.060271317070451004</v>
          </cell>
        </row>
        <row r="31">
          <cell r="F31">
            <v>0.06425493050605169</v>
          </cell>
        </row>
        <row r="32">
          <cell r="F32">
            <v>0.06356856471792631</v>
          </cell>
        </row>
        <row r="33">
          <cell r="F33">
            <v>0.059046345277521534</v>
          </cell>
        </row>
        <row r="34">
          <cell r="F34">
            <v>0.05782932882335827</v>
          </cell>
        </row>
        <row r="35">
          <cell r="F35">
            <v>0.054549014681140054</v>
          </cell>
        </row>
        <row r="36">
          <cell r="F36">
            <v>0.060390880814221906</v>
          </cell>
        </row>
        <row r="37">
          <cell r="F37">
            <v>0.05635426769408614</v>
          </cell>
        </row>
        <row r="38">
          <cell r="F38">
            <v>0.05093417708253392</v>
          </cell>
        </row>
        <row r="39">
          <cell r="F39">
            <v>0.05266934519508057</v>
          </cell>
        </row>
        <row r="40">
          <cell r="F40">
            <v>0.053510935666621406</v>
          </cell>
        </row>
        <row r="41">
          <cell r="F41">
            <v>0.0550733146327624</v>
          </cell>
        </row>
        <row r="43">
          <cell r="F43">
            <v>0.052951858648813646</v>
          </cell>
        </row>
        <row r="44">
          <cell r="F44">
            <v>0.053273526498881604</v>
          </cell>
        </row>
        <row r="45">
          <cell r="F45">
            <v>0.05414518376837021</v>
          </cell>
        </row>
        <row r="46">
          <cell r="F46">
            <v>0.058599245407327125</v>
          </cell>
        </row>
        <row r="47">
          <cell r="F47">
            <v>0.044763256548476245</v>
          </cell>
        </row>
        <row r="48">
          <cell r="F48">
            <v>0.04960866845698822</v>
          </cell>
        </row>
        <row r="49">
          <cell r="F49">
            <v>0.0561160003371428</v>
          </cell>
        </row>
        <row r="50">
          <cell r="F50">
            <v>0.04873450670255285</v>
          </cell>
        </row>
        <row r="51">
          <cell r="F51">
            <v>0.05107011748539427</v>
          </cell>
        </row>
        <row r="52">
          <cell r="F52">
            <v>0.055216352891398576</v>
          </cell>
        </row>
        <row r="53">
          <cell r="F53">
            <v>0.051572628624989195</v>
          </cell>
        </row>
        <row r="54">
          <cell r="F54">
            <v>0.05226453683640468</v>
          </cell>
        </row>
        <row r="55">
          <cell r="F55">
            <v>0.054468336711402256</v>
          </cell>
        </row>
        <row r="56">
          <cell r="F56">
            <v>0.04810042157733981</v>
          </cell>
        </row>
        <row r="57">
          <cell r="F57">
            <v>0.055968192300165094</v>
          </cell>
        </row>
        <row r="58">
          <cell r="F58">
            <v>0.04843242031641737</v>
          </cell>
        </row>
        <row r="59">
          <cell r="F59">
            <v>0.05387074182484356</v>
          </cell>
        </row>
        <row r="60">
          <cell r="F60">
            <v>0.052481590026772974</v>
          </cell>
        </row>
        <row r="61">
          <cell r="F61">
            <v>0.04844705282058399</v>
          </cell>
        </row>
        <row r="62">
          <cell r="F62">
            <v>0.05172201711813548</v>
          </cell>
        </row>
        <row r="63">
          <cell r="F63">
            <v>0.04899442047175939</v>
          </cell>
        </row>
        <row r="64">
          <cell r="F64">
            <v>0.05061428168937783</v>
          </cell>
        </row>
        <row r="65">
          <cell r="F65">
            <v>0.0479713323141943</v>
          </cell>
        </row>
        <row r="66">
          <cell r="F66">
            <v>0.0507539490933234</v>
          </cell>
        </row>
        <row r="67">
          <cell r="F67">
            <v>0.05350725804322386</v>
          </cell>
        </row>
        <row r="68">
          <cell r="F68">
            <v>0.04988289737372211</v>
          </cell>
        </row>
        <row r="69">
          <cell r="F69">
            <v>0.04463753150843108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tivas "/>
      <sheetName val="Pasivas"/>
      <sheetName val="Pas.Act."/>
    </sheetNames>
    <sheetDataSet>
      <sheetData sheetId="1">
        <row r="42">
          <cell r="F42">
            <v>0.06139600943852849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ctivas "/>
      <sheetName val="Gráfico1"/>
      <sheetName val="Pasivas"/>
    </sheetNames>
    <sheetDataSet>
      <sheetData sheetId="0">
        <row r="154">
          <cell r="C154">
            <v>0.15539617106276474</v>
          </cell>
          <cell r="E154">
            <v>0.22388817185132365</v>
          </cell>
          <cell r="F154">
            <v>0.19474257990516863</v>
          </cell>
          <cell r="I154">
            <v>0.11049383150979508</v>
          </cell>
          <cell r="K154">
            <v>0.11268799457209365</v>
          </cell>
          <cell r="L154">
            <v>0.11124871101667166</v>
          </cell>
          <cell r="M154">
            <v>0.11357172635743305</v>
          </cell>
        </row>
        <row r="155">
          <cell r="C155">
            <v>0.13048098132533917</v>
          </cell>
          <cell r="E155">
            <v>0.17620396746677244</v>
          </cell>
          <cell r="F155">
            <v>0.14453103998504507</v>
          </cell>
          <cell r="I155">
            <v>0.12016612064804355</v>
          </cell>
          <cell r="K155">
            <v>0.1021229752673443</v>
          </cell>
          <cell r="L155">
            <v>0.11175385938729138</v>
          </cell>
          <cell r="M155">
            <v>0.11433637504851855</v>
          </cell>
        </row>
        <row r="156">
          <cell r="C156">
            <v>0.13853049586966726</v>
          </cell>
          <cell r="E156">
            <v>0.20401032892054843</v>
          </cell>
          <cell r="F156">
            <v>0.15664370528554933</v>
          </cell>
          <cell r="I156">
            <v>0.10834885025186902</v>
          </cell>
          <cell r="K156">
            <v>0.11004271908878474</v>
          </cell>
          <cell r="L156">
            <v>0.10904358981028713</v>
          </cell>
          <cell r="M156">
            <v>0.11116201176437243</v>
          </cell>
        </row>
        <row r="157">
          <cell r="C157">
            <v>0.13033989478255145</v>
          </cell>
          <cell r="E157">
            <v>0.20206610271903322</v>
          </cell>
          <cell r="F157">
            <v>0.15053863500496287</v>
          </cell>
          <cell r="I157">
            <v>0.12110245070321644</v>
          </cell>
          <cell r="K157">
            <v>0.11323843544231318</v>
          </cell>
          <cell r="L157">
            <v>0.11839005282010978</v>
          </cell>
          <cell r="M157">
            <v>0.12050225017439707</v>
          </cell>
        </row>
        <row r="163">
          <cell r="C163">
            <v>0.1315000929146038</v>
          </cell>
          <cell r="E163">
            <v>0.16312689983156645</v>
          </cell>
          <cell r="F163">
            <v>0.13704098420840222</v>
          </cell>
          <cell r="I163">
            <v>0.10838973522710568</v>
          </cell>
          <cell r="K163">
            <v>0.11629731467352936</v>
          </cell>
          <cell r="L163">
            <v>0.11096903312393058</v>
          </cell>
          <cell r="M163">
            <v>0.11312591174121805</v>
          </cell>
        </row>
        <row r="164">
          <cell r="C164">
            <v>0.121540055766201</v>
          </cell>
          <cell r="E164">
            <v>0.17105490151317504</v>
          </cell>
          <cell r="F164">
            <v>0.14044823772911016</v>
          </cell>
          <cell r="I164">
            <v>0.11670327528376495</v>
          </cell>
          <cell r="K164">
            <v>0.11384142114885497</v>
          </cell>
          <cell r="L164">
            <v>0.1157970491630017</v>
          </cell>
          <cell r="M164">
            <v>0.11762326330929332</v>
          </cell>
        </row>
        <row r="165">
          <cell r="C165">
            <v>0.1271903095802977</v>
          </cell>
          <cell r="E165">
            <v>0.21540229855766782</v>
          </cell>
          <cell r="F165">
            <v>0.14225666144377996</v>
          </cell>
          <cell r="I165">
            <v>0.10253821650034065</v>
          </cell>
          <cell r="K165">
            <v>0.11227629028328492</v>
          </cell>
          <cell r="L165">
            <v>0.10586055719834009</v>
          </cell>
          <cell r="M165">
            <v>0.10840996603865224</v>
          </cell>
        </row>
        <row r="166">
          <cell r="C166">
            <v>0.13375013311898878</v>
          </cell>
          <cell r="E166">
            <v>0.20666400000000001</v>
          </cell>
          <cell r="F166">
            <v>0.15038673244619438</v>
          </cell>
          <cell r="I166">
            <v>0.1017090215738701</v>
          </cell>
          <cell r="K166">
            <v>0.10939877775718049</v>
          </cell>
          <cell r="L166">
            <v>0.10354492199465508</v>
          </cell>
          <cell r="M166">
            <v>0.10469491329237024</v>
          </cell>
        </row>
        <row r="172">
          <cell r="C172">
            <v>0.11958818043463204</v>
          </cell>
          <cell r="E172">
            <v>0.10795279210639541</v>
          </cell>
          <cell r="F172">
            <v>0.11634036758653261</v>
          </cell>
          <cell r="I172">
            <v>0.10211875848754584</v>
          </cell>
          <cell r="K172">
            <v>0.0941842204819523</v>
          </cell>
          <cell r="L172">
            <v>0.09824390696835344</v>
          </cell>
          <cell r="M172">
            <v>0.09869956736883706</v>
          </cell>
        </row>
        <row r="173">
          <cell r="C173">
            <v>0.14104376794265575</v>
          </cell>
          <cell r="E173">
            <v>0.2074043973014712</v>
          </cell>
          <cell r="F173">
            <v>0.1629755235231148</v>
          </cell>
          <cell r="I173">
            <v>0.11687927962194203</v>
          </cell>
          <cell r="K173">
            <v>0.10235545577450182</v>
          </cell>
          <cell r="L173">
            <v>0.10648762489984602</v>
          </cell>
          <cell r="M173">
            <v>0.10873264537721203</v>
          </cell>
        </row>
        <row r="174">
          <cell r="C174">
            <v>0.11398261259564683</v>
          </cell>
          <cell r="E174">
            <v>0.16411100789111105</v>
          </cell>
          <cell r="F174">
            <v>0.13341476408299685</v>
          </cell>
          <cell r="I174">
            <v>0.11414616947336557</v>
          </cell>
          <cell r="K174">
            <v>0.11742969690854956</v>
          </cell>
          <cell r="L174">
            <v>0.11521648068427562</v>
          </cell>
          <cell r="M174">
            <v>0.1166178263439753</v>
          </cell>
        </row>
        <row r="175">
          <cell r="C175">
            <v>0.12334344157247984</v>
          </cell>
          <cell r="E175">
            <v>0.14410841541149905</v>
          </cell>
          <cell r="F175">
            <v>0.1296579167371266</v>
          </cell>
          <cell r="I175">
            <v>0.10480524355106814</v>
          </cell>
          <cell r="K175">
            <v>0.09104542845084697</v>
          </cell>
          <cell r="L175">
            <v>0.09762773319805534</v>
          </cell>
          <cell r="M175">
            <v>0.09991351771663007</v>
          </cell>
        </row>
        <row r="181">
          <cell r="C181">
            <v>0.13731176369134931</v>
          </cell>
          <cell r="E181">
            <v>0.22485725109865132</v>
          </cell>
          <cell r="F181">
            <v>0.16451209851606757</v>
          </cell>
          <cell r="I181">
            <v>0.10465811874792125</v>
          </cell>
          <cell r="K181">
            <v>0.10904243836049893</v>
          </cell>
          <cell r="L181">
            <v>0.10641374546179702</v>
          </cell>
          <cell r="M181">
            <v>0.10856119262920173</v>
          </cell>
        </row>
        <row r="182">
          <cell r="C182">
            <v>0.14481436106825366</v>
          </cell>
          <cell r="E182">
            <v>0.14540636042402827</v>
          </cell>
          <cell r="F182">
            <v>0.144822103251715</v>
          </cell>
          <cell r="I182">
            <v>0.10163179256781124</v>
          </cell>
          <cell r="K182">
            <v>0.10859703399765533</v>
          </cell>
          <cell r="L182">
            <v>0.10452983363612485</v>
          </cell>
          <cell r="M182">
            <v>0.10581099637573334</v>
          </cell>
        </row>
        <row r="183">
          <cell r="C183">
            <v>0.14420231412281184</v>
          </cell>
          <cell r="E183">
            <v>0.11828622332028632</v>
          </cell>
          <cell r="F183">
            <v>0.12408110849505383</v>
          </cell>
          <cell r="I183">
            <v>0.10844076833745733</v>
          </cell>
          <cell r="K183">
            <v>0.08260156349473512</v>
          </cell>
          <cell r="L183">
            <v>0.09571872576086674</v>
          </cell>
          <cell r="M183">
            <v>0.09785258257299126</v>
          </cell>
        </row>
        <row r="184">
          <cell r="C184">
            <v>0.1491555297594216</v>
          </cell>
          <cell r="E184">
            <v>0.11511535857304514</v>
          </cell>
          <cell r="F184">
            <v>0.1360833134672007</v>
          </cell>
          <cell r="I184">
            <v>0.10265425588558293</v>
          </cell>
          <cell r="K184">
            <v>0.11458413981004506</v>
          </cell>
          <cell r="L184">
            <v>0.1071124337315091</v>
          </cell>
          <cell r="M184">
            <v>0.11173218759335375</v>
          </cell>
        </row>
        <row r="185">
          <cell r="C185">
            <v>0.13757512933414995</v>
          </cell>
          <cell r="E185">
            <v>0.21773853665699916</v>
          </cell>
          <cell r="F185">
            <v>0.15572497017654688</v>
          </cell>
        </row>
      </sheetData>
      <sheetData sheetId="2">
        <row r="70">
          <cell r="F70">
            <v>0.0474661348480757</v>
          </cell>
        </row>
        <row r="71">
          <cell r="F71">
            <v>0.05115108989117014</v>
          </cell>
        </row>
        <row r="72">
          <cell r="F72">
            <v>0.0521489065619802</v>
          </cell>
        </row>
        <row r="73">
          <cell r="F73">
            <v>0.049718019419661835</v>
          </cell>
        </row>
        <row r="74">
          <cell r="F74">
            <v>0.04621840904829728</v>
          </cell>
        </row>
        <row r="75">
          <cell r="F75">
            <v>0.04802597194740904</v>
          </cell>
        </row>
        <row r="76">
          <cell r="F76">
            <v>0.047389797841681236</v>
          </cell>
        </row>
        <row r="77">
          <cell r="F77">
            <v>0.04789948524144517</v>
          </cell>
        </row>
        <row r="78">
          <cell r="F78">
            <v>0.04915580322003256</v>
          </cell>
        </row>
        <row r="79">
          <cell r="F79">
            <v>0.04988980560535242</v>
          </cell>
        </row>
        <row r="80">
          <cell r="F80">
            <v>0.048832370857418934</v>
          </cell>
        </row>
        <row r="81">
          <cell r="F81">
            <v>0.04403851499465537</v>
          </cell>
        </row>
        <row r="82">
          <cell r="F82">
            <v>0.045782674580252744</v>
          </cell>
        </row>
        <row r="83">
          <cell r="F83">
            <v>0.04685714008706614</v>
          </cell>
        </row>
        <row r="84">
          <cell r="F84">
            <v>0.04322344313424674</v>
          </cell>
        </row>
        <row r="85">
          <cell r="F85">
            <v>0.042612637292394326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orporativoBCN">
      <a:dk1>
        <a:sysClr val="windowText" lastClr="000000"/>
      </a:dk1>
      <a:lt1>
        <a:sysClr val="window" lastClr="FFFFFF"/>
      </a:lt1>
      <a:dk2>
        <a:srgbClr val="004B85"/>
      </a:dk2>
      <a:lt2>
        <a:srgbClr val="D5A10F"/>
      </a:lt2>
      <a:accent1>
        <a:srgbClr val="336F9D"/>
      </a:accent1>
      <a:accent2>
        <a:srgbClr val="80A5C2"/>
      </a:accent2>
      <a:accent3>
        <a:srgbClr val="CCDBE7"/>
      </a:accent3>
      <a:accent4>
        <a:srgbClr val="DEB43F"/>
      </a:accent4>
      <a:accent5>
        <a:srgbClr val="EAD087"/>
      </a:accent5>
      <a:accent6>
        <a:srgbClr val="F7ECC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C67"/>
  <sheetViews>
    <sheetView zoomScale="70" zoomScaleNormal="70" zoomScalePageLayoutView="0" workbookViewId="0" topLeftCell="A1">
      <pane xSplit="37" ySplit="6" topLeftCell="ES32" activePane="bottomRight" state="frozen"/>
      <selection pane="topLeft" activeCell="A1" sqref="A1"/>
      <selection pane="topRight" activeCell="AL1" sqref="AL1"/>
      <selection pane="bottomLeft" activeCell="A7" sqref="A7"/>
      <selection pane="bottomRight" activeCell="ET52" sqref="ET52"/>
    </sheetView>
  </sheetViews>
  <sheetFormatPr defaultColWidth="11.57421875" defaultRowHeight="12.75"/>
  <cols>
    <col min="1" max="1" width="14.140625" style="0" bestFit="1" customWidth="1"/>
    <col min="2" max="13" width="1.28515625" style="0" hidden="1" customWidth="1"/>
    <col min="14" max="14" width="0.13671875" style="0" hidden="1" customWidth="1"/>
    <col min="15" max="31" width="1.28515625" style="0" hidden="1" customWidth="1"/>
    <col min="32" max="32" width="6.28125" style="0" hidden="1" customWidth="1"/>
    <col min="33" max="40" width="9.8515625" style="0" hidden="1" customWidth="1"/>
    <col min="41" max="41" width="0" style="0" hidden="1" customWidth="1"/>
    <col min="42" max="43" width="10.140625" style="0" hidden="1" customWidth="1"/>
    <col min="44" max="45" width="0" style="0" hidden="1" customWidth="1"/>
    <col min="46" max="46" width="10.140625" style="0" hidden="1" customWidth="1"/>
    <col min="47" max="72" width="0" style="0" hidden="1" customWidth="1"/>
    <col min="73" max="80" width="11.57421875" style="0" customWidth="1"/>
    <col min="81" max="81" width="11.7109375" style="0" customWidth="1"/>
    <col min="82" max="158" width="11.57421875" style="0" customWidth="1"/>
    <col min="159" max="159" width="11.421875" style="1" customWidth="1"/>
  </cols>
  <sheetData>
    <row r="1" ht="13.5" thickBot="1"/>
    <row r="2" spans="1:159" ht="26.25" customHeight="1" thickTop="1">
      <c r="A2" s="513" t="s">
        <v>0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4"/>
      <c r="AI2" s="514"/>
      <c r="AJ2" s="514"/>
      <c r="AK2" s="514"/>
      <c r="AL2" s="514"/>
      <c r="AM2" s="514"/>
      <c r="AN2" s="514"/>
      <c r="AO2" s="514"/>
      <c r="AP2" s="514"/>
      <c r="AQ2" s="514"/>
      <c r="AR2" s="514"/>
      <c r="AS2" s="514"/>
      <c r="AT2" s="514"/>
      <c r="AU2" s="514"/>
      <c r="AV2" s="514"/>
      <c r="AW2" s="514"/>
      <c r="AX2" s="514"/>
      <c r="AY2" s="514"/>
      <c r="AZ2" s="514"/>
      <c r="BA2" s="514"/>
      <c r="BB2" s="514"/>
      <c r="BC2" s="514"/>
      <c r="BD2" s="514"/>
      <c r="BE2" s="514"/>
      <c r="BF2" s="514"/>
      <c r="BG2" s="514"/>
      <c r="BH2" s="514"/>
      <c r="BI2" s="514"/>
      <c r="BJ2" s="514"/>
      <c r="BK2" s="514"/>
      <c r="BL2" s="514"/>
      <c r="BM2" s="514"/>
      <c r="BN2" s="514"/>
      <c r="BO2" s="514"/>
      <c r="BP2" s="514"/>
      <c r="BQ2" s="514"/>
      <c r="BR2" s="514"/>
      <c r="BS2" s="514"/>
      <c r="BT2" s="514"/>
      <c r="BU2" s="514"/>
      <c r="BV2" s="514"/>
      <c r="BW2" s="514"/>
      <c r="BX2" s="514"/>
      <c r="BY2" s="514"/>
      <c r="BZ2" s="514"/>
      <c r="CA2" s="514"/>
      <c r="CB2" s="514"/>
      <c r="CC2" s="514"/>
      <c r="CD2" s="514"/>
      <c r="CE2" s="514"/>
      <c r="CF2" s="514"/>
      <c r="CG2" s="514"/>
      <c r="CH2" s="514"/>
      <c r="CI2" s="514"/>
      <c r="CJ2" s="514"/>
      <c r="CK2" s="514"/>
      <c r="CL2" s="514"/>
      <c r="CM2" s="514"/>
      <c r="CN2" s="514"/>
      <c r="CO2" s="514"/>
      <c r="CP2" s="514"/>
      <c r="CQ2" s="514"/>
      <c r="CR2" s="514"/>
      <c r="CS2" s="514"/>
      <c r="CT2" s="514"/>
      <c r="CU2" s="514"/>
      <c r="CV2" s="514"/>
      <c r="CW2" s="514"/>
      <c r="CX2" s="514"/>
      <c r="CY2" s="514"/>
      <c r="CZ2" s="514"/>
      <c r="DA2" s="514"/>
      <c r="DB2" s="514"/>
      <c r="DC2" s="514"/>
      <c r="DD2" s="514"/>
      <c r="DE2" s="514"/>
      <c r="DF2" s="514"/>
      <c r="DG2" s="514"/>
      <c r="DH2" s="514"/>
      <c r="DI2" s="514"/>
      <c r="DJ2" s="514"/>
      <c r="DK2" s="514"/>
      <c r="DL2" s="514"/>
      <c r="DM2" s="514"/>
      <c r="DN2" s="514"/>
      <c r="DO2" s="514"/>
      <c r="DP2" s="514"/>
      <c r="DQ2" s="514"/>
      <c r="DR2" s="514"/>
      <c r="DS2" s="514"/>
      <c r="DT2" s="514"/>
      <c r="DU2" s="514"/>
      <c r="DV2" s="514"/>
      <c r="DW2" s="514"/>
      <c r="DX2" s="514"/>
      <c r="DY2" s="514"/>
      <c r="DZ2" s="514"/>
      <c r="EA2" s="514"/>
      <c r="EB2" s="514"/>
      <c r="EC2" s="514"/>
      <c r="ED2" s="514"/>
      <c r="EE2" s="514"/>
      <c r="EF2" s="514"/>
      <c r="EG2" s="514"/>
      <c r="EH2" s="514"/>
      <c r="EI2" s="514"/>
      <c r="EJ2" s="514"/>
      <c r="EK2" s="514"/>
      <c r="EL2" s="514"/>
      <c r="EM2" s="514"/>
      <c r="EN2" s="514"/>
      <c r="EO2" s="514"/>
      <c r="EP2" s="514"/>
      <c r="EQ2" s="514"/>
      <c r="ER2" s="514"/>
      <c r="ES2" s="514"/>
      <c r="ET2" s="514"/>
      <c r="EU2" s="514"/>
      <c r="EV2" s="514"/>
      <c r="EW2" s="514"/>
      <c r="EX2" s="514"/>
      <c r="EY2" s="514"/>
      <c r="EZ2" s="45"/>
      <c r="FA2" s="45"/>
      <c r="FB2" s="45"/>
      <c r="FC2" s="55"/>
    </row>
    <row r="3" spans="1:159" ht="26.25" customHeight="1">
      <c r="A3" s="515" t="s">
        <v>1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516"/>
      <c r="AN3" s="516"/>
      <c r="AO3" s="516"/>
      <c r="AP3" s="516"/>
      <c r="AQ3" s="516"/>
      <c r="AR3" s="516"/>
      <c r="AS3" s="516"/>
      <c r="AT3" s="516"/>
      <c r="AU3" s="516"/>
      <c r="AV3" s="516"/>
      <c r="AW3" s="516"/>
      <c r="AX3" s="516"/>
      <c r="AY3" s="516"/>
      <c r="AZ3" s="516"/>
      <c r="BA3" s="516"/>
      <c r="BB3" s="516"/>
      <c r="BC3" s="516"/>
      <c r="BD3" s="516"/>
      <c r="BE3" s="516"/>
      <c r="BF3" s="516"/>
      <c r="BG3" s="516"/>
      <c r="BH3" s="516"/>
      <c r="BI3" s="516"/>
      <c r="BJ3" s="516"/>
      <c r="BK3" s="516"/>
      <c r="BL3" s="516"/>
      <c r="BM3" s="516"/>
      <c r="BN3" s="516"/>
      <c r="BO3" s="516"/>
      <c r="BP3" s="516"/>
      <c r="BQ3" s="516"/>
      <c r="BR3" s="516"/>
      <c r="BS3" s="516"/>
      <c r="BT3" s="516"/>
      <c r="BU3" s="516"/>
      <c r="BV3" s="516"/>
      <c r="BW3" s="516"/>
      <c r="BX3" s="516"/>
      <c r="BY3" s="516"/>
      <c r="BZ3" s="516"/>
      <c r="CA3" s="516"/>
      <c r="CB3" s="516"/>
      <c r="CC3" s="516"/>
      <c r="CD3" s="516"/>
      <c r="CE3" s="516"/>
      <c r="CF3" s="516"/>
      <c r="CG3" s="516"/>
      <c r="CH3" s="516"/>
      <c r="CI3" s="516"/>
      <c r="CJ3" s="516"/>
      <c r="CK3" s="516"/>
      <c r="CL3" s="516"/>
      <c r="CM3" s="516"/>
      <c r="CN3" s="516"/>
      <c r="CO3" s="516"/>
      <c r="CP3" s="516"/>
      <c r="CQ3" s="516"/>
      <c r="CR3" s="516"/>
      <c r="CS3" s="516"/>
      <c r="CT3" s="516"/>
      <c r="CU3" s="516"/>
      <c r="CV3" s="516"/>
      <c r="CW3" s="516"/>
      <c r="CX3" s="516"/>
      <c r="CY3" s="516"/>
      <c r="CZ3" s="516"/>
      <c r="DA3" s="516"/>
      <c r="DB3" s="516"/>
      <c r="DC3" s="516"/>
      <c r="DD3" s="516"/>
      <c r="DE3" s="516"/>
      <c r="DF3" s="516"/>
      <c r="DG3" s="516"/>
      <c r="DH3" s="516"/>
      <c r="DI3" s="516"/>
      <c r="DJ3" s="516"/>
      <c r="DK3" s="516"/>
      <c r="DL3" s="516"/>
      <c r="DM3" s="516"/>
      <c r="DN3" s="516"/>
      <c r="DO3" s="516"/>
      <c r="DP3" s="516"/>
      <c r="DQ3" s="516"/>
      <c r="DR3" s="516"/>
      <c r="DS3" s="516"/>
      <c r="DT3" s="516"/>
      <c r="DU3" s="516"/>
      <c r="DV3" s="516"/>
      <c r="DW3" s="516"/>
      <c r="DX3" s="516"/>
      <c r="DY3" s="516"/>
      <c r="DZ3" s="516"/>
      <c r="EA3" s="516"/>
      <c r="EB3" s="516"/>
      <c r="EC3" s="516"/>
      <c r="ED3" s="516"/>
      <c r="EE3" s="516"/>
      <c r="EF3" s="516"/>
      <c r="EG3" s="516"/>
      <c r="EH3" s="516"/>
      <c r="EI3" s="516"/>
      <c r="EJ3" s="516"/>
      <c r="EK3" s="516"/>
      <c r="EL3" s="516"/>
      <c r="EM3" s="516"/>
      <c r="EN3" s="516"/>
      <c r="EO3" s="516"/>
      <c r="EP3" s="516"/>
      <c r="EQ3" s="516"/>
      <c r="ER3" s="516"/>
      <c r="ES3" s="516"/>
      <c r="ET3" s="516"/>
      <c r="EU3" s="516"/>
      <c r="EV3" s="516"/>
      <c r="EW3" s="516"/>
      <c r="EX3" s="516"/>
      <c r="EY3" s="516"/>
      <c r="EZ3" s="1"/>
      <c r="FA3" s="1"/>
      <c r="FB3" s="1"/>
      <c r="FC3" s="56"/>
    </row>
    <row r="4" spans="1:159" ht="13.5" thickBot="1">
      <c r="A4" s="34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33"/>
      <c r="AI4" s="33"/>
      <c r="AJ4" s="33"/>
      <c r="AK4" s="33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56"/>
    </row>
    <row r="5" spans="1:159" ht="16.5" customHeight="1" thickBot="1" thickTop="1">
      <c r="A5" s="2"/>
      <c r="B5" s="521">
        <v>1999</v>
      </c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3"/>
      <c r="N5" s="524"/>
      <c r="O5" s="525"/>
      <c r="P5" s="525"/>
      <c r="Q5" s="525"/>
      <c r="R5" s="525"/>
      <c r="S5" s="525"/>
      <c r="T5" s="525"/>
      <c r="U5" s="525"/>
      <c r="V5" s="525"/>
      <c r="W5" s="525"/>
      <c r="X5" s="525"/>
      <c r="Y5" s="58">
        <v>2000</v>
      </c>
      <c r="Z5" s="59"/>
      <c r="AA5" s="58"/>
      <c r="AB5" s="58"/>
      <c r="AC5" s="58"/>
      <c r="AD5" s="58"/>
      <c r="AE5" s="58"/>
      <c r="AF5" s="58">
        <v>2001</v>
      </c>
      <c r="AG5" s="58"/>
      <c r="AH5" s="58"/>
      <c r="AI5" s="58"/>
      <c r="AJ5" s="58"/>
      <c r="AK5" s="60"/>
      <c r="AL5" s="526">
        <v>2002</v>
      </c>
      <c r="AM5" s="527"/>
      <c r="AN5" s="527"/>
      <c r="AO5" s="527"/>
      <c r="AP5" s="527"/>
      <c r="AQ5" s="527"/>
      <c r="AR5" s="527"/>
      <c r="AS5" s="527"/>
      <c r="AT5" s="527"/>
      <c r="AU5" s="527"/>
      <c r="AV5" s="527"/>
      <c r="AW5" s="527"/>
      <c r="AX5" s="527"/>
      <c r="AY5" s="527"/>
      <c r="AZ5" s="527"/>
      <c r="BA5" s="527"/>
      <c r="BB5" s="527"/>
      <c r="BC5" s="527"/>
      <c r="BD5" s="527"/>
      <c r="BE5" s="527"/>
      <c r="BF5" s="527"/>
      <c r="BG5" s="527"/>
      <c r="BH5" s="527"/>
      <c r="BI5" s="527"/>
      <c r="BJ5" s="527"/>
      <c r="BK5" s="527"/>
      <c r="BL5" s="527"/>
      <c r="BM5" s="527"/>
      <c r="BN5" s="527"/>
      <c r="BO5" s="527"/>
      <c r="BP5" s="527"/>
      <c r="BQ5" s="527"/>
      <c r="BR5" s="527"/>
      <c r="BS5" s="527"/>
      <c r="BT5" s="527"/>
      <c r="BU5" s="527"/>
      <c r="BV5" s="527"/>
      <c r="BW5" s="527"/>
      <c r="BX5" s="528"/>
      <c r="BY5" s="519">
        <v>2003</v>
      </c>
      <c r="BZ5" s="520"/>
      <c r="CA5" s="520"/>
      <c r="CB5" s="520"/>
      <c r="CC5" s="520"/>
      <c r="CD5" s="520"/>
      <c r="CE5" s="520"/>
      <c r="CF5" s="520"/>
      <c r="CG5" s="520"/>
      <c r="CH5" s="520"/>
      <c r="CI5" s="520"/>
      <c r="CJ5" s="520"/>
      <c r="CK5" s="520"/>
      <c r="CL5" s="520"/>
      <c r="CM5" s="520"/>
      <c r="CN5" s="520"/>
      <c r="CO5" s="520"/>
      <c r="CP5" s="520"/>
      <c r="CQ5" s="520"/>
      <c r="CR5" s="520"/>
      <c r="CS5" s="520"/>
      <c r="CT5" s="520"/>
      <c r="CU5" s="520"/>
      <c r="CV5" s="520"/>
      <c r="CW5" s="520"/>
      <c r="CX5" s="520"/>
      <c r="CY5" s="520"/>
      <c r="CZ5" s="520"/>
      <c r="DA5" s="520"/>
      <c r="DB5" s="520"/>
      <c r="DC5" s="520"/>
      <c r="DD5" s="520"/>
      <c r="DE5" s="520"/>
      <c r="DF5" s="520"/>
      <c r="DG5" s="520"/>
      <c r="DH5" s="520"/>
      <c r="DI5" s="520"/>
      <c r="DJ5" s="520"/>
      <c r="DK5" s="520"/>
      <c r="DL5" s="520"/>
      <c r="DM5" s="520"/>
      <c r="DN5" s="520"/>
      <c r="DO5" s="520"/>
      <c r="DP5" s="520"/>
      <c r="DQ5" s="520"/>
      <c r="DR5" s="520"/>
      <c r="DS5" s="520"/>
      <c r="DT5" s="520"/>
      <c r="DU5" s="520"/>
      <c r="DV5" s="520"/>
      <c r="DW5" s="520"/>
      <c r="DX5" s="520"/>
      <c r="DY5" s="520"/>
      <c r="DZ5" s="517">
        <v>2004</v>
      </c>
      <c r="EA5" s="518"/>
      <c r="EB5" s="518"/>
      <c r="EC5" s="518"/>
      <c r="ED5" s="518"/>
      <c r="EE5" s="518"/>
      <c r="EF5" s="518"/>
      <c r="EG5" s="518"/>
      <c r="EH5" s="518"/>
      <c r="EI5" s="518"/>
      <c r="EJ5" s="518"/>
      <c r="EK5" s="518"/>
      <c r="EL5" s="518"/>
      <c r="EM5" s="518"/>
      <c r="EN5" s="518"/>
      <c r="EO5" s="518"/>
      <c r="EP5" s="518"/>
      <c r="EQ5" s="518"/>
      <c r="ER5" s="518"/>
      <c r="ES5" s="518"/>
      <c r="ET5" s="518"/>
      <c r="EU5" s="518"/>
      <c r="EV5" s="518"/>
      <c r="EW5" s="518"/>
      <c r="EX5" s="518"/>
      <c r="EY5" s="518"/>
      <c r="EZ5" s="61"/>
      <c r="FA5" s="61"/>
      <c r="FB5" s="61"/>
      <c r="FC5" s="62"/>
    </row>
    <row r="6" spans="1:159" ht="17.25" customHeight="1" thickBot="1" thickTop="1">
      <c r="A6" s="3"/>
      <c r="B6" s="4">
        <v>36161</v>
      </c>
      <c r="C6" s="4">
        <v>36192</v>
      </c>
      <c r="D6" s="4">
        <v>36220</v>
      </c>
      <c r="E6" s="4">
        <v>36251</v>
      </c>
      <c r="F6" s="4">
        <v>36281</v>
      </c>
      <c r="G6" s="4">
        <v>36312</v>
      </c>
      <c r="H6" s="4">
        <v>36342</v>
      </c>
      <c r="I6" s="4">
        <v>36373</v>
      </c>
      <c r="J6" s="4">
        <v>36404</v>
      </c>
      <c r="K6" s="4">
        <v>36434</v>
      </c>
      <c r="L6" s="4">
        <v>36465</v>
      </c>
      <c r="M6" s="4">
        <v>36495</v>
      </c>
      <c r="N6" s="4">
        <v>36526</v>
      </c>
      <c r="O6" s="4">
        <v>36557</v>
      </c>
      <c r="P6" s="4">
        <v>36586</v>
      </c>
      <c r="Q6" s="4">
        <v>36617</v>
      </c>
      <c r="R6" s="4">
        <v>36647</v>
      </c>
      <c r="S6" s="63">
        <v>36678</v>
      </c>
      <c r="T6" s="63">
        <v>36708</v>
      </c>
      <c r="U6" s="63">
        <v>36739</v>
      </c>
      <c r="V6" s="63">
        <v>36770</v>
      </c>
      <c r="W6" s="4">
        <v>36800</v>
      </c>
      <c r="X6" s="4">
        <v>36831</v>
      </c>
      <c r="Y6" s="63">
        <v>36861</v>
      </c>
      <c r="Z6" s="64">
        <v>36892</v>
      </c>
      <c r="AA6" s="4">
        <v>36923</v>
      </c>
      <c r="AB6" s="4">
        <v>36951</v>
      </c>
      <c r="AC6" s="4">
        <v>36982</v>
      </c>
      <c r="AD6" s="4">
        <v>37012</v>
      </c>
      <c r="AE6" s="65">
        <v>37043</v>
      </c>
      <c r="AF6" s="65">
        <v>37073</v>
      </c>
      <c r="AG6" s="63">
        <v>37104</v>
      </c>
      <c r="AH6" s="63">
        <v>37135</v>
      </c>
      <c r="AI6" s="63" t="s">
        <v>2</v>
      </c>
      <c r="AJ6" s="63">
        <v>37196</v>
      </c>
      <c r="AK6" s="66" t="s">
        <v>3</v>
      </c>
      <c r="AL6" s="67">
        <v>37257</v>
      </c>
      <c r="AM6" s="26">
        <v>37288</v>
      </c>
      <c r="AN6" s="46">
        <v>37316</v>
      </c>
      <c r="AO6" s="39">
        <v>37347</v>
      </c>
      <c r="AP6" s="68" t="s">
        <v>26</v>
      </c>
      <c r="AQ6" s="69" t="s">
        <v>27</v>
      </c>
      <c r="AR6" s="69" t="s">
        <v>28</v>
      </c>
      <c r="AS6" s="69" t="s">
        <v>29</v>
      </c>
      <c r="AT6" s="70" t="s">
        <v>30</v>
      </c>
      <c r="AU6" s="71" t="s">
        <v>31</v>
      </c>
      <c r="AV6" s="72" t="s">
        <v>32</v>
      </c>
      <c r="AW6" s="72" t="s">
        <v>33</v>
      </c>
      <c r="AX6" s="72" t="s">
        <v>34</v>
      </c>
      <c r="AY6" s="68" t="s">
        <v>35</v>
      </c>
      <c r="AZ6" s="69" t="s">
        <v>36</v>
      </c>
      <c r="BA6" s="69" t="s">
        <v>37</v>
      </c>
      <c r="BB6" s="69" t="s">
        <v>38</v>
      </c>
      <c r="BC6" s="70" t="s">
        <v>39</v>
      </c>
      <c r="BD6" s="71" t="s">
        <v>40</v>
      </c>
      <c r="BE6" s="72" t="s">
        <v>41</v>
      </c>
      <c r="BF6" s="72" t="s">
        <v>42</v>
      </c>
      <c r="BG6" s="72" t="s">
        <v>43</v>
      </c>
      <c r="BH6" s="68" t="s">
        <v>44</v>
      </c>
      <c r="BI6" s="69" t="s">
        <v>45</v>
      </c>
      <c r="BJ6" s="69" t="s">
        <v>46</v>
      </c>
      <c r="BK6" s="70" t="s">
        <v>47</v>
      </c>
      <c r="BL6" s="71" t="s">
        <v>48</v>
      </c>
      <c r="BM6" s="72" t="s">
        <v>49</v>
      </c>
      <c r="BN6" s="72" t="s">
        <v>50</v>
      </c>
      <c r="BO6" s="72" t="s">
        <v>51</v>
      </c>
      <c r="BP6" s="72" t="s">
        <v>52</v>
      </c>
      <c r="BQ6" s="68" t="s">
        <v>53</v>
      </c>
      <c r="BR6" s="69" t="s">
        <v>54</v>
      </c>
      <c r="BS6" s="69" t="s">
        <v>55</v>
      </c>
      <c r="BT6" s="70" t="s">
        <v>56</v>
      </c>
      <c r="BU6" s="71" t="s">
        <v>57</v>
      </c>
      <c r="BV6" s="72" t="s">
        <v>58</v>
      </c>
      <c r="BW6" s="72" t="s">
        <v>59</v>
      </c>
      <c r="BX6" s="72" t="s">
        <v>60</v>
      </c>
      <c r="BY6" s="73" t="s">
        <v>61</v>
      </c>
      <c r="BZ6" s="74" t="s">
        <v>62</v>
      </c>
      <c r="CA6" s="74" t="s">
        <v>63</v>
      </c>
      <c r="CB6" s="74" t="s">
        <v>64</v>
      </c>
      <c r="CC6" s="75" t="s">
        <v>65</v>
      </c>
      <c r="CD6" s="76" t="s">
        <v>66</v>
      </c>
      <c r="CE6" s="77" t="s">
        <v>67</v>
      </c>
      <c r="CF6" s="77" t="s">
        <v>68</v>
      </c>
      <c r="CG6" s="78" t="s">
        <v>69</v>
      </c>
      <c r="CH6" s="79" t="s">
        <v>70</v>
      </c>
      <c r="CI6" s="80" t="s">
        <v>71</v>
      </c>
      <c r="CJ6" s="81" t="s">
        <v>72</v>
      </c>
      <c r="CK6" s="82" t="s">
        <v>73</v>
      </c>
      <c r="CL6" s="83" t="s">
        <v>74</v>
      </c>
      <c r="CM6" s="84" t="s">
        <v>75</v>
      </c>
      <c r="CN6" s="84" t="s">
        <v>76</v>
      </c>
      <c r="CO6" s="84" t="s">
        <v>77</v>
      </c>
      <c r="CP6" s="85" t="s">
        <v>78</v>
      </c>
      <c r="CQ6" s="86" t="s">
        <v>79</v>
      </c>
      <c r="CR6" s="87" t="s">
        <v>80</v>
      </c>
      <c r="CS6" s="87" t="s">
        <v>81</v>
      </c>
      <c r="CT6" s="88" t="s">
        <v>82</v>
      </c>
      <c r="CU6" s="89" t="s">
        <v>83</v>
      </c>
      <c r="CV6" s="90" t="s">
        <v>84</v>
      </c>
      <c r="CW6" s="90" t="s">
        <v>85</v>
      </c>
      <c r="CX6" s="91" t="s">
        <v>86</v>
      </c>
      <c r="CY6" s="92" t="s">
        <v>87</v>
      </c>
      <c r="CZ6" s="93" t="s">
        <v>88</v>
      </c>
      <c r="DA6" s="93" t="s">
        <v>89</v>
      </c>
      <c r="DB6" s="93" t="s">
        <v>90</v>
      </c>
      <c r="DC6" s="94" t="s">
        <v>91</v>
      </c>
      <c r="DD6" s="95" t="s">
        <v>92</v>
      </c>
      <c r="DE6" s="96" t="s">
        <v>93</v>
      </c>
      <c r="DF6" s="96" t="s">
        <v>94</v>
      </c>
      <c r="DG6" s="96" t="s">
        <v>95</v>
      </c>
      <c r="DH6" s="86" t="s">
        <v>96</v>
      </c>
      <c r="DI6" s="88" t="s">
        <v>97</v>
      </c>
      <c r="DJ6" s="88" t="s">
        <v>98</v>
      </c>
      <c r="DK6" s="97" t="s">
        <v>99</v>
      </c>
      <c r="DL6" s="98" t="s">
        <v>100</v>
      </c>
      <c r="DM6" s="99" t="s">
        <v>101</v>
      </c>
      <c r="DN6" s="99" t="s">
        <v>102</v>
      </c>
      <c r="DO6" s="99" t="s">
        <v>103</v>
      </c>
      <c r="DP6" s="100" t="s">
        <v>104</v>
      </c>
      <c r="DQ6" s="101" t="s">
        <v>105</v>
      </c>
      <c r="DR6" s="102" t="s">
        <v>106</v>
      </c>
      <c r="DS6" s="102" t="s">
        <v>107</v>
      </c>
      <c r="DT6" s="103" t="s">
        <v>108</v>
      </c>
      <c r="DU6" s="104" t="s">
        <v>109</v>
      </c>
      <c r="DV6" s="105" t="s">
        <v>110</v>
      </c>
      <c r="DW6" s="105" t="s">
        <v>111</v>
      </c>
      <c r="DX6" s="105" t="s">
        <v>112</v>
      </c>
      <c r="DY6" s="106" t="s">
        <v>113</v>
      </c>
      <c r="DZ6" s="107" t="s">
        <v>114</v>
      </c>
      <c r="EA6" s="108" t="s">
        <v>115</v>
      </c>
      <c r="EB6" s="108" t="s">
        <v>116</v>
      </c>
      <c r="EC6" s="109" t="s">
        <v>117</v>
      </c>
      <c r="ED6" s="110" t="s">
        <v>118</v>
      </c>
      <c r="EE6" s="111" t="s">
        <v>119</v>
      </c>
      <c r="EF6" s="112" t="s">
        <v>120</v>
      </c>
      <c r="EG6" s="113" t="s">
        <v>121</v>
      </c>
      <c r="EH6" s="95" t="s">
        <v>122</v>
      </c>
      <c r="EI6" s="96" t="s">
        <v>123</v>
      </c>
      <c r="EJ6" s="96" t="s">
        <v>124</v>
      </c>
      <c r="EK6" s="114" t="s">
        <v>125</v>
      </c>
      <c r="EL6" s="109" t="s">
        <v>126</v>
      </c>
      <c r="EM6" s="86" t="s">
        <v>127</v>
      </c>
      <c r="EN6" s="87" t="s">
        <v>128</v>
      </c>
      <c r="EO6" s="88" t="s">
        <v>129</v>
      </c>
      <c r="EP6" s="97" t="s">
        <v>130</v>
      </c>
      <c r="EQ6" s="110" t="s">
        <v>131</v>
      </c>
      <c r="ER6" s="111" t="s">
        <v>132</v>
      </c>
      <c r="ES6" s="112" t="s">
        <v>133</v>
      </c>
      <c r="ET6" s="113" t="s">
        <v>134</v>
      </c>
      <c r="EU6" s="115" t="s">
        <v>135</v>
      </c>
      <c r="EV6" s="116" t="s">
        <v>136</v>
      </c>
      <c r="EW6" s="117" t="s">
        <v>137</v>
      </c>
      <c r="EX6" s="118" t="s">
        <v>138</v>
      </c>
      <c r="EY6" s="119" t="s">
        <v>24</v>
      </c>
      <c r="EZ6" s="120" t="s">
        <v>25</v>
      </c>
      <c r="FA6" s="121" t="s">
        <v>139</v>
      </c>
      <c r="FB6" s="120" t="s">
        <v>140</v>
      </c>
      <c r="FC6" s="122" t="s">
        <v>141</v>
      </c>
    </row>
    <row r="7" spans="1:159" ht="15">
      <c r="A7" s="5" t="s">
        <v>4</v>
      </c>
      <c r="B7" s="40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123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124"/>
      <c r="AL7" s="123"/>
      <c r="AM7" s="47"/>
      <c r="AN7" s="47"/>
      <c r="AO7" s="47"/>
      <c r="AP7" s="125"/>
      <c r="AQ7" s="126"/>
      <c r="AR7" s="47"/>
      <c r="AS7" s="47"/>
      <c r="AT7" s="127"/>
      <c r="AU7" s="128"/>
      <c r="AV7" s="128"/>
      <c r="AW7" s="128"/>
      <c r="AX7" s="128"/>
      <c r="AY7" s="129"/>
      <c r="AZ7" s="47"/>
      <c r="BA7" s="47"/>
      <c r="BB7" s="47"/>
      <c r="BC7" s="127"/>
      <c r="BD7" s="47"/>
      <c r="BE7" s="47"/>
      <c r="BF7" s="47"/>
      <c r="BG7" s="47"/>
      <c r="BH7" s="130"/>
      <c r="BI7" s="47"/>
      <c r="BJ7" s="47"/>
      <c r="BK7" s="127"/>
      <c r="BL7" s="47"/>
      <c r="BM7" s="47"/>
      <c r="BN7" s="47"/>
      <c r="BO7" s="47"/>
      <c r="BP7" s="47"/>
      <c r="BQ7" s="130"/>
      <c r="BR7" s="47"/>
      <c r="BS7" s="47"/>
      <c r="BT7" s="127"/>
      <c r="BU7" s="47"/>
      <c r="BV7" s="47"/>
      <c r="BW7" s="47"/>
      <c r="BX7" s="47"/>
      <c r="BY7" s="130"/>
      <c r="BZ7" s="47"/>
      <c r="CA7" s="47"/>
      <c r="CB7" s="47"/>
      <c r="CC7" s="127"/>
      <c r="CD7" s="47"/>
      <c r="CE7" s="47"/>
      <c r="CF7" s="47"/>
      <c r="CG7" s="127"/>
      <c r="CH7" s="130"/>
      <c r="CI7" s="47"/>
      <c r="CJ7" s="47"/>
      <c r="CK7" s="127"/>
      <c r="CL7" s="47"/>
      <c r="CM7" s="47"/>
      <c r="CN7" s="47"/>
      <c r="CO7" s="47"/>
      <c r="CP7" s="127"/>
      <c r="CQ7" s="47"/>
      <c r="CR7" s="47"/>
      <c r="CS7" s="47"/>
      <c r="CT7" s="47"/>
      <c r="CU7" s="125"/>
      <c r="CV7" s="126"/>
      <c r="CW7" s="126"/>
      <c r="CX7" s="131"/>
      <c r="CY7" s="47"/>
      <c r="CZ7" s="47"/>
      <c r="DA7" s="47"/>
      <c r="DB7" s="47"/>
      <c r="DC7" s="127"/>
      <c r="DD7" s="47"/>
      <c r="DE7" s="47"/>
      <c r="DF7" s="47"/>
      <c r="DG7" s="47"/>
      <c r="DH7" s="125"/>
      <c r="DI7" s="126"/>
      <c r="DJ7" s="126"/>
      <c r="DK7" s="131"/>
      <c r="DL7" s="132"/>
      <c r="DM7" s="133"/>
      <c r="DN7" s="133"/>
      <c r="DO7" s="133"/>
      <c r="DP7" s="134"/>
      <c r="DQ7" s="132"/>
      <c r="DR7" s="133"/>
      <c r="DS7" s="133"/>
      <c r="DT7" s="134"/>
      <c r="DU7" s="132"/>
      <c r="DV7" s="133"/>
      <c r="DW7" s="133"/>
      <c r="DX7" s="133"/>
      <c r="DY7" s="134"/>
      <c r="DZ7" s="132"/>
      <c r="EA7" s="133"/>
      <c r="EB7" s="133"/>
      <c r="EC7" s="134"/>
      <c r="ED7" s="132"/>
      <c r="EE7" s="27"/>
      <c r="EF7" s="133"/>
      <c r="EG7" s="134"/>
      <c r="EH7" s="133"/>
      <c r="EI7" s="133"/>
      <c r="EJ7" s="133"/>
      <c r="EK7" s="27"/>
      <c r="EL7" s="134"/>
      <c r="EM7" s="132"/>
      <c r="EN7" s="133"/>
      <c r="EO7" s="133"/>
      <c r="EP7" s="134"/>
      <c r="EQ7" s="132"/>
      <c r="ER7" s="27"/>
      <c r="ES7" s="133"/>
      <c r="ET7" s="134"/>
      <c r="EU7" s="132"/>
      <c r="EV7" s="133"/>
      <c r="EW7" s="27"/>
      <c r="EX7" s="134"/>
      <c r="EY7" s="125"/>
      <c r="EZ7" s="27"/>
      <c r="FA7" s="126"/>
      <c r="FB7" s="27"/>
      <c r="FC7" s="52"/>
    </row>
    <row r="8" spans="1:159" ht="12.75">
      <c r="A8" s="6" t="s">
        <v>5</v>
      </c>
      <c r="B8" s="41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135"/>
      <c r="AA8" s="48"/>
      <c r="AB8" s="48"/>
      <c r="AC8" s="48"/>
      <c r="AD8" s="48"/>
      <c r="AE8" s="48"/>
      <c r="AF8" s="1"/>
      <c r="AG8" s="47"/>
      <c r="AH8" s="47"/>
      <c r="AI8" s="1"/>
      <c r="AJ8" s="48"/>
      <c r="AK8" s="53"/>
      <c r="AL8" s="135"/>
      <c r="AM8" s="47"/>
      <c r="AN8" s="47"/>
      <c r="AO8" s="47"/>
      <c r="AP8" s="136"/>
      <c r="AQ8" s="48"/>
      <c r="AR8" s="47"/>
      <c r="AS8" s="47"/>
      <c r="AT8" s="127"/>
      <c r="AU8" s="137"/>
      <c r="AV8" s="137"/>
      <c r="AW8" s="137"/>
      <c r="AX8" s="137"/>
      <c r="AY8" s="138"/>
      <c r="AZ8" s="47"/>
      <c r="BA8" s="47"/>
      <c r="BB8" s="47"/>
      <c r="BC8" s="127"/>
      <c r="BD8" s="47"/>
      <c r="BE8" s="47"/>
      <c r="BF8" s="47"/>
      <c r="BG8" s="47"/>
      <c r="BH8" s="130"/>
      <c r="BI8" s="47"/>
      <c r="BJ8" s="47"/>
      <c r="BK8" s="127"/>
      <c r="BL8" s="47"/>
      <c r="BM8" s="47"/>
      <c r="BN8" s="47"/>
      <c r="BO8" s="47"/>
      <c r="BP8" s="47"/>
      <c r="BQ8" s="130"/>
      <c r="BR8" s="47"/>
      <c r="BS8" s="47"/>
      <c r="BT8" s="127"/>
      <c r="BU8" s="47"/>
      <c r="BV8" s="47"/>
      <c r="BW8" s="47"/>
      <c r="BX8" s="47"/>
      <c r="BY8" s="130"/>
      <c r="BZ8" s="47"/>
      <c r="CA8" s="47"/>
      <c r="CB8" s="47"/>
      <c r="CC8" s="127"/>
      <c r="CD8" s="47"/>
      <c r="CE8" s="47"/>
      <c r="CF8" s="47"/>
      <c r="CG8" s="127"/>
      <c r="CH8" s="130"/>
      <c r="CI8" s="47"/>
      <c r="CJ8" s="47"/>
      <c r="CK8" s="127"/>
      <c r="CL8" s="47"/>
      <c r="CM8" s="47"/>
      <c r="CN8" s="47"/>
      <c r="CO8" s="47"/>
      <c r="CP8" s="127"/>
      <c r="CQ8" s="47"/>
      <c r="CR8" s="47"/>
      <c r="CS8" s="47"/>
      <c r="CT8" s="47"/>
      <c r="CU8" s="136"/>
      <c r="CV8" s="48"/>
      <c r="CW8" s="48"/>
      <c r="CX8" s="139"/>
      <c r="CY8" s="47"/>
      <c r="CZ8" s="47"/>
      <c r="DA8" s="47"/>
      <c r="DB8" s="47"/>
      <c r="DC8" s="127"/>
      <c r="DD8" s="47"/>
      <c r="DE8" s="47"/>
      <c r="DF8" s="47"/>
      <c r="DG8" s="47"/>
      <c r="DH8" s="136"/>
      <c r="DI8" s="48"/>
      <c r="DJ8" s="48"/>
      <c r="DK8" s="139"/>
      <c r="DL8" s="140"/>
      <c r="DM8" s="41"/>
      <c r="DN8" s="41"/>
      <c r="DO8" s="41"/>
      <c r="DP8" s="141"/>
      <c r="DQ8" s="140"/>
      <c r="DR8" s="41"/>
      <c r="DS8" s="41"/>
      <c r="DT8" s="141"/>
      <c r="DU8" s="140"/>
      <c r="DV8" s="41"/>
      <c r="DW8" s="41"/>
      <c r="DX8" s="41"/>
      <c r="DY8" s="141"/>
      <c r="DZ8" s="140"/>
      <c r="EA8" s="41"/>
      <c r="EB8" s="41"/>
      <c r="EC8" s="141"/>
      <c r="ED8" s="140"/>
      <c r="EE8" s="28"/>
      <c r="EF8" s="41"/>
      <c r="EG8" s="141"/>
      <c r="EH8" s="41"/>
      <c r="EI8" s="41"/>
      <c r="EJ8" s="41"/>
      <c r="EK8" s="28"/>
      <c r="EL8" s="141"/>
      <c r="EM8" s="140"/>
      <c r="EN8" s="41"/>
      <c r="EO8" s="41"/>
      <c r="EP8" s="141"/>
      <c r="EQ8" s="140"/>
      <c r="ER8" s="28"/>
      <c r="ES8" s="41"/>
      <c r="ET8" s="141"/>
      <c r="EU8" s="140"/>
      <c r="EV8" s="41"/>
      <c r="EW8" s="28"/>
      <c r="EX8" s="141"/>
      <c r="EY8" s="136"/>
      <c r="EZ8" s="28"/>
      <c r="FA8" s="48"/>
      <c r="FB8" s="28"/>
      <c r="FC8" s="53"/>
    </row>
    <row r="9" spans="1:159" ht="12.75">
      <c r="A9" s="7" t="s">
        <v>6</v>
      </c>
      <c r="B9" s="35">
        <v>0.1285</v>
      </c>
      <c r="C9" s="35">
        <v>0.114</v>
      </c>
      <c r="D9" s="35">
        <v>0.1142</v>
      </c>
      <c r="E9" s="35">
        <v>0.1144</v>
      </c>
      <c r="F9" s="35">
        <v>0.1061</v>
      </c>
      <c r="G9" s="35">
        <v>0.1224</v>
      </c>
      <c r="H9" s="35">
        <v>0.1186</v>
      </c>
      <c r="I9" s="35">
        <v>0.1299</v>
      </c>
      <c r="J9" s="35">
        <v>0.099</v>
      </c>
      <c r="K9" s="35">
        <v>0.1276</v>
      </c>
      <c r="L9" s="35">
        <v>0.1214</v>
      </c>
      <c r="M9" s="35">
        <v>0.1233</v>
      </c>
      <c r="N9" s="35">
        <v>0.0651</v>
      </c>
      <c r="O9" s="35">
        <v>0.0743</v>
      </c>
      <c r="P9" s="35">
        <v>0.1085</v>
      </c>
      <c r="Q9" s="35">
        <v>0.1034</v>
      </c>
      <c r="R9" s="35">
        <v>0.123</v>
      </c>
      <c r="S9" s="142">
        <v>0.1119</v>
      </c>
      <c r="T9" s="142">
        <v>0.1211</v>
      </c>
      <c r="U9" s="142">
        <v>0.1055</v>
      </c>
      <c r="V9" s="142">
        <v>0.1185</v>
      </c>
      <c r="W9" s="142">
        <v>0.10128935636960446</v>
      </c>
      <c r="X9" s="142">
        <v>0.130125212319222</v>
      </c>
      <c r="Y9" s="142">
        <v>0.13308139417749504</v>
      </c>
      <c r="Z9" s="143">
        <v>0.11722217864420409</v>
      </c>
      <c r="AA9" s="35">
        <v>0.11445223835651214</v>
      </c>
      <c r="AB9" s="8">
        <v>0.11351199811893531</v>
      </c>
      <c r="AC9" s="35">
        <v>0.10833990725732452</v>
      </c>
      <c r="AD9" s="35">
        <v>0.11497908421809254</v>
      </c>
      <c r="AE9" s="144">
        <v>0.1293082817862044</v>
      </c>
      <c r="AF9" s="35">
        <v>0.12161877625647353</v>
      </c>
      <c r="AG9" s="144">
        <v>0.11629130314380147</v>
      </c>
      <c r="AH9" s="142">
        <v>0.1109213120905592</v>
      </c>
      <c r="AI9" s="142">
        <v>0.11479072610365353</v>
      </c>
      <c r="AJ9" s="35">
        <v>0.12069666331033083</v>
      </c>
      <c r="AK9" s="145">
        <v>0.10500652963407485</v>
      </c>
      <c r="AL9" s="143">
        <v>0.11148681742772808</v>
      </c>
      <c r="AM9" s="146">
        <v>0.09313399285570408</v>
      </c>
      <c r="AN9" s="146">
        <f>'[1]P1C$'!$AK$199</f>
        <v>0.08077024855698064</v>
      </c>
      <c r="AO9" s="146">
        <f>'[1]P1C$'!$AK$204</f>
        <v>0.08269038632986628</v>
      </c>
      <c r="AP9" s="147">
        <f>+'[1]P1C$'!$AG196</f>
        <v>0.083261840166405</v>
      </c>
      <c r="AQ9" s="146">
        <f>+'[1]P1C$'!$AG197</f>
        <v>0.08704711883377679</v>
      </c>
      <c r="AR9" s="146">
        <f>+'[1]P1C$'!$AG198</f>
        <v>0.07623947585072949</v>
      </c>
      <c r="AS9" s="146">
        <f>+'[1]P1C$'!$AG199</f>
        <v>0.08092268742123267</v>
      </c>
      <c r="AT9" s="148">
        <f>+'[1]P1C$'!$AG200</f>
        <v>0.06851278562529546</v>
      </c>
      <c r="AU9" s="149">
        <f>+'[1]P1C$'!$AG201</f>
        <v>0.07858657388127467</v>
      </c>
      <c r="AV9" s="146">
        <f>+'[1]P1C$'!$AG202</f>
        <v>0.05825914529260402</v>
      </c>
      <c r="AW9" s="146">
        <f>+'[1]P1C$'!$AG203</f>
        <v>0.07835306517088703</v>
      </c>
      <c r="AX9" s="146">
        <f>+'[1]P1C$'!$AG204</f>
        <v>0.0882658074348946</v>
      </c>
      <c r="AY9" s="147">
        <f>+'[1]P1C$'!$AG205</f>
        <v>0.06846953073703388</v>
      </c>
      <c r="AZ9" s="146">
        <f>+'[1]P1C$'!$AG206</f>
        <v>0.08813992650327232</v>
      </c>
      <c r="BA9" s="146">
        <f>+'[1]P1C$'!$AG207</f>
        <v>0.0698801372544605</v>
      </c>
      <c r="BB9" s="146">
        <f>+'[1]P1C$'!$AG208</f>
        <v>0.07107102312992365</v>
      </c>
      <c r="BC9" s="148">
        <f>+'[1]P1C$'!$AG209</f>
        <v>0.07702604023830258</v>
      </c>
      <c r="BD9" s="149">
        <f>+'[1]P1C$'!$AG210</f>
        <v>0.07548204926003774</v>
      </c>
      <c r="BE9" s="146">
        <f>+'[1]P1C$'!$AG211</f>
        <v>0.06904711014514565</v>
      </c>
      <c r="BF9" s="146">
        <f>+'[1]P1C$'!$AG212</f>
        <v>0.05050385794687419</v>
      </c>
      <c r="BG9" s="146">
        <f>+'[1]P1C$'!$AG213</f>
        <v>0.07358617426155338</v>
      </c>
      <c r="BH9" s="147">
        <f>+'[1]P1C$'!$AG214</f>
        <v>0.07319806948656875</v>
      </c>
      <c r="BI9" s="146">
        <f>+'[1]P1C$'!$AG215</f>
        <v>0.07351350376728757</v>
      </c>
      <c r="BJ9" s="146">
        <f>+'[1]P1C$'!$AG216</f>
        <v>0.07676337415942695</v>
      </c>
      <c r="BK9" s="148">
        <f>+'[1]P1C$'!$AG217</f>
        <v>0.0737996191643181</v>
      </c>
      <c r="BL9" s="149">
        <f>+'[1]P1C$'!$AG218</f>
        <v>0.044049190849833886</v>
      </c>
      <c r="BM9" s="146">
        <f>+'[1]P1C$'!$AG219</f>
        <v>0.07385190207963009</v>
      </c>
      <c r="BN9" s="146">
        <f>+'[1]P1C$'!$AG220</f>
        <v>0.07513708663582623</v>
      </c>
      <c r="BO9" s="146">
        <f>+'[1]P1C$'!$AG221</f>
        <v>0.07737771295534283</v>
      </c>
      <c r="BP9" s="146">
        <f>+'[1]P1C$'!$AG222</f>
        <v>0.04670573496437349</v>
      </c>
      <c r="BQ9" s="147">
        <f>+'[1]P1C$'!$AG223</f>
        <v>0.07008115447725086</v>
      </c>
      <c r="BR9" s="146">
        <f>+'[1]P1C$'!$AG224</f>
        <v>0.07300514911676724</v>
      </c>
      <c r="BS9" s="146">
        <f>+'[1]P1C$'!$AG225</f>
        <v>0.07555632864095968</v>
      </c>
      <c r="BT9" s="148">
        <f>+'[1]P1C$'!$AG226</f>
        <v>0.06319898751992536</v>
      </c>
      <c r="BU9" s="149">
        <f>+'[1]P1C$'!$AG227</f>
        <v>0.06105862869743362</v>
      </c>
      <c r="BV9" s="146">
        <f>+'[1]P1C$'!$AG228</f>
        <v>0.07017934709242823</v>
      </c>
      <c r="BW9" s="146">
        <f>+'[1]P1C$'!$AG229</f>
        <v>0.07497956052860755</v>
      </c>
      <c r="BX9" s="146">
        <f>+'[1]P1C$'!$AG230</f>
        <v>0.09540079414659028</v>
      </c>
      <c r="BY9" s="147">
        <f>+'[2]P1C$'!$U$4</f>
        <v>0.04700770966524085</v>
      </c>
      <c r="BZ9" s="146">
        <f>+'[2]P1C$'!$U$5</f>
        <v>0.07813308657100271</v>
      </c>
      <c r="CA9" s="146">
        <f>+'[2]P1C$'!$U$6</f>
        <v>0.061622701634389425</v>
      </c>
      <c r="CB9" s="146">
        <f>+'[2]P1C$'!$U$7</f>
        <v>0.07445070450542883</v>
      </c>
      <c r="CC9" s="148">
        <f>+'[2]P1C$'!$U$8</f>
        <v>0.06309533476451579</v>
      </c>
      <c r="CD9" s="149">
        <f>+'[2]P1C$'!$U$9</f>
        <v>0.0618198076466614</v>
      </c>
      <c r="CE9" s="146">
        <f>+'[2]P1C$'!$U$10</f>
        <v>0.05253344424340715</v>
      </c>
      <c r="CF9" s="146">
        <f>+'[2]P1C$'!$U$11</f>
        <v>0.07381326992727477</v>
      </c>
      <c r="CG9" s="148">
        <f>+'[2]P1C$'!$U$12</f>
        <v>0.07454951540339796</v>
      </c>
      <c r="CH9" s="147">
        <f>+'[2]P1C$'!$U$13</f>
        <v>0.05244936334806916</v>
      </c>
      <c r="CI9" s="8">
        <f>+'[2]P1C$'!$U$14</f>
        <v>0.06453422623223735</v>
      </c>
      <c r="CJ9" s="8">
        <f>+'[2]P1C$'!$U$15</f>
        <v>0.06686892759162483</v>
      </c>
      <c r="CK9" s="148">
        <f>+'[3]P1C$'!$U$16</f>
        <v>0.08136928699136468</v>
      </c>
      <c r="CL9" s="150">
        <f>+'[3]P1C$'!$U$17</f>
        <v>0.048077385047671166</v>
      </c>
      <c r="CM9" s="146">
        <f>+'[3]P1C$'!$U$18</f>
        <v>0.05910268709290694</v>
      </c>
      <c r="CN9" s="146">
        <f>+'[3]P1C$'!$U$19</f>
        <v>0.06177654532365144</v>
      </c>
      <c r="CO9" s="146">
        <f>+'[3]P1C$'!$U$20</f>
        <v>0.06118296041424484</v>
      </c>
      <c r="CP9" s="148">
        <f>+'[3]P1C$'!$U$21</f>
        <v>0.06018865802549146</v>
      </c>
      <c r="CQ9" s="150">
        <f>+'[3]P1C$'!$U$22</f>
        <v>0.06349190341732876</v>
      </c>
      <c r="CR9" s="146">
        <f>+'[3]P1C$'!$U$23</f>
        <v>0.06905243212894226</v>
      </c>
      <c r="CS9" s="146">
        <f>+'[3]P1C$'!$U$24</f>
        <v>0.07022332720328339</v>
      </c>
      <c r="CT9" s="146">
        <f>+'[3]P1C$'!$U$25</f>
        <v>0.07162405328644475</v>
      </c>
      <c r="CU9" s="150">
        <f>+'[3]P1C$'!$U$26</f>
        <v>0.04691389329949863</v>
      </c>
      <c r="CV9" s="146">
        <f>+'[3]P1C$'!$U$27</f>
        <v>0.06445286538495416</v>
      </c>
      <c r="CW9" s="146">
        <f>+'[3]P1C$'!$U$28</f>
        <v>0.06704049818997482</v>
      </c>
      <c r="CX9" s="148">
        <f>+'[3]P1C$'!$U$29</f>
        <v>0.0629313890661079</v>
      </c>
      <c r="CY9" s="146">
        <f>+'[3]P1C$'!$U$30</f>
        <v>0.04397409470954211</v>
      </c>
      <c r="CZ9" s="146">
        <f>+'[3]P1C$'!$U$31</f>
        <v>0.07054383198767283</v>
      </c>
      <c r="DA9" s="146">
        <f>+'[3]P1C$'!$U$32</f>
        <v>0.07165764474338213</v>
      </c>
      <c r="DB9" s="146">
        <f>+'[3]P1C$'!$U$33</f>
        <v>0.06972771668064866</v>
      </c>
      <c r="DC9" s="148">
        <f>+'[3]P1C$'!$U$34</f>
        <v>0.052338538539337204</v>
      </c>
      <c r="DD9" s="150">
        <f>+'[3]P1C$'!$U$35</f>
        <v>0.04556407519631371</v>
      </c>
      <c r="DE9" s="146">
        <f>+'[3]P1C$'!$U$36</f>
        <v>0.06698075672251705</v>
      </c>
      <c r="DF9" s="146">
        <f>+'[3]P1C$'!$U$37</f>
        <v>0.05445718248825973</v>
      </c>
      <c r="DG9" s="146">
        <f>+'[3]P1C$'!$U$38</f>
        <v>0.052251725455092275</v>
      </c>
      <c r="DH9" s="150">
        <f>+'[3]P1C$'!$U$39</f>
        <v>0.0425676396764092</v>
      </c>
      <c r="DI9" s="146">
        <f>+'[3]P1C$'!$U$40</f>
        <v>0.04691593766766962</v>
      </c>
      <c r="DJ9" s="146">
        <f>+'[3]P1C$'!$U$41</f>
        <v>0.05273761630137033</v>
      </c>
      <c r="DK9" s="148">
        <f>+'[3]P1C$'!$U$42</f>
        <v>0.05370734774124809</v>
      </c>
      <c r="DL9" s="150">
        <f>+'[3]P1C$'!$U$43</f>
        <v>0.04214751597930931</v>
      </c>
      <c r="DM9" s="146">
        <f>+'[3]P1C$'!$U$44</f>
        <v>0.05459863548248051</v>
      </c>
      <c r="DN9" s="146">
        <f>+'[3]P1C$'!$U$45</f>
        <v>0.05046667820075523</v>
      </c>
      <c r="DO9" s="146">
        <f>+'[3]P1C$'!$U$46</f>
        <v>0.05706985156874944</v>
      </c>
      <c r="DP9" s="148">
        <f>+'[3]P1C$'!$U$47</f>
        <v>0.0415223103699485</v>
      </c>
      <c r="DQ9" s="150">
        <f>+'[3]P1C$'!$U$48</f>
        <v>0.050771463968139474</v>
      </c>
      <c r="DR9" s="146">
        <f>+'[3]P1C$'!$U$49</f>
        <v>0.050344240043519194</v>
      </c>
      <c r="DS9" s="146">
        <f>+'[3]P1C$'!$U$50</f>
        <v>0.050161289760528735</v>
      </c>
      <c r="DT9" s="148">
        <f>+'[3]P1C$'!$U$51</f>
        <v>0.04264131487211382</v>
      </c>
      <c r="DU9" s="150">
        <f>+'[3]P1C$'!$U$52</f>
        <v>0.04263324522702432</v>
      </c>
      <c r="DV9" s="146">
        <f>+'[3]P1C$'!$U$53</f>
        <v>0.05017118951821793</v>
      </c>
      <c r="DW9" s="146">
        <f>+'[3]P1C$'!$U$54</f>
        <v>0.05063269532941748</v>
      </c>
      <c r="DX9" s="146">
        <f>+'[3]P1C$'!$U$55</f>
        <v>0.06801176669692158</v>
      </c>
      <c r="DY9" s="148">
        <f>+'[3]P1C$'!$U$56</f>
        <v>0.04144325842332535</v>
      </c>
      <c r="DZ9" s="150">
        <f>+'[3]P1C$'!$U$57</f>
        <v>0.05047239307017768</v>
      </c>
      <c r="EA9" s="146">
        <f>+'[3]P1C$'!$U$58</f>
        <v>0.05299929236530769</v>
      </c>
      <c r="EB9" s="146">
        <f>+'[3]P1C$'!$U$59</f>
        <v>0.0539558599761759</v>
      </c>
      <c r="EC9" s="148">
        <f>+'[3]P1C$'!$U$60</f>
        <v>0.046167335671823975</v>
      </c>
      <c r="ED9" s="150">
        <f>+'[3]P1C$'!$U$61</f>
        <v>0.04108940439630137</v>
      </c>
      <c r="EE9" s="8">
        <f>+'[3]P1C$'!$U$62</f>
        <v>0.05014280559132862</v>
      </c>
      <c r="EF9" s="146">
        <f>+'[3]P1C$'!$U$63</f>
        <v>0.05256674215233641</v>
      </c>
      <c r="EG9" s="148">
        <f>+'[3]P1C$'!$U$64</f>
        <v>0.05101565683610984</v>
      </c>
      <c r="EH9" s="146">
        <f>+'[3]P1C$'!$U$65</f>
        <v>0.042041134723649426</v>
      </c>
      <c r="EI9" s="146">
        <f>+'[3]P1C$'!$U$66</f>
        <v>0.05070453089056852</v>
      </c>
      <c r="EJ9" s="146">
        <f>+'[3]P1C$'!$U$67</f>
        <v>0.04995950761245851</v>
      </c>
      <c r="EK9" s="8">
        <f>+'[3]P1C$'!$U$68</f>
        <v>0.04958324174271012</v>
      </c>
      <c r="EL9" s="148">
        <f>+'[3]P1C$'!$U$69</f>
        <v>0.0497528168826777</v>
      </c>
      <c r="EM9" s="150">
        <f>+'[3]P1C$'!$U$70</f>
        <v>0.04959910824151999</v>
      </c>
      <c r="EN9" s="146">
        <f>+'[3]P1C$'!$U$71</f>
        <v>0.05046791168841442</v>
      </c>
      <c r="EO9" s="146">
        <f>+'[3]P1C$'!$U$72</f>
        <v>0.051259972903474296</v>
      </c>
      <c r="EP9" s="148">
        <f>+'[3]P1C$'!$U$73</f>
        <v>0.04989647319606344</v>
      </c>
      <c r="EQ9" s="150">
        <f>+'[3]P1C$'!$U$74</f>
        <v>0.048398385155132444</v>
      </c>
      <c r="ER9" s="8">
        <f>+'[3]P1C$'!$U$75</f>
        <v>0.0505701313914438</v>
      </c>
      <c r="ES9" s="146">
        <f>+'[3]P1C$'!$U$76</f>
        <v>0.046424038764812124</v>
      </c>
      <c r="ET9" s="148">
        <f>+'[3]P1C$'!$U$77</f>
        <v>0.04843758123869519</v>
      </c>
      <c r="EU9" s="150">
        <f>+'[3]P1C$'!$U$78</f>
        <v>0.04890580696833997</v>
      </c>
      <c r="EV9" s="146">
        <f>+'[3]P1C$'!$U$79</f>
        <v>0.05008148366070837</v>
      </c>
      <c r="EW9" s="8">
        <f>+'[3]P1C$'!$U$80</f>
        <v>0.047948572922494735</v>
      </c>
      <c r="EX9" s="148">
        <f>+'[3]P1C$'!$U$81</f>
        <v>0.04955641205626256</v>
      </c>
      <c r="EY9" s="147">
        <f>+'[3]P1C$'!$U$82</f>
        <v>0.0488393553943913</v>
      </c>
      <c r="EZ9" s="8">
        <f>+'[3]P1C$'!$U$83</f>
        <v>0.04418849005993455</v>
      </c>
      <c r="FA9" s="149">
        <f>+'[3]P1C$'!$U$84</f>
        <v>0.04908937138988651</v>
      </c>
      <c r="FB9" s="8">
        <f>+'[3]P1C$'!$U$85</f>
        <v>0.04914667339113864</v>
      </c>
      <c r="FC9" s="151">
        <f>+'[3]P1C$'!$U$86</f>
        <v>0.04712830224528702</v>
      </c>
    </row>
    <row r="10" spans="1:159" ht="12.75" hidden="1">
      <c r="A10" s="7" t="s">
        <v>7</v>
      </c>
      <c r="B10" s="35">
        <v>0.0943</v>
      </c>
      <c r="C10" s="35">
        <v>0.0725</v>
      </c>
      <c r="D10" s="35">
        <v>0.0826</v>
      </c>
      <c r="E10" s="35"/>
      <c r="F10" s="35">
        <v>0.1008</v>
      </c>
      <c r="G10" s="35">
        <v>0.1172</v>
      </c>
      <c r="H10" s="35"/>
      <c r="I10" s="35">
        <v>0.1374</v>
      </c>
      <c r="J10" s="35">
        <v>0.09</v>
      </c>
      <c r="K10" s="35">
        <v>0.0769</v>
      </c>
      <c r="L10" s="35">
        <v>0.0946</v>
      </c>
      <c r="M10" s="35">
        <v>0.1225</v>
      </c>
      <c r="N10" s="35">
        <v>0.0575</v>
      </c>
      <c r="O10" s="35"/>
      <c r="P10" s="35">
        <v>0.06</v>
      </c>
      <c r="Q10" s="35">
        <v>0.06</v>
      </c>
      <c r="R10" s="35">
        <v>0.1213</v>
      </c>
      <c r="S10" s="142">
        <v>0.1231</v>
      </c>
      <c r="T10" s="142">
        <v>0.1244</v>
      </c>
      <c r="U10" s="142">
        <v>0.1328</v>
      </c>
      <c r="V10" s="142">
        <v>0.1429</v>
      </c>
      <c r="W10" s="142">
        <v>0.0775</v>
      </c>
      <c r="X10" s="142">
        <v>0.0775</v>
      </c>
      <c r="Y10" s="142">
        <v>0.14742</v>
      </c>
      <c r="Z10" s="143">
        <v>0.1323</v>
      </c>
      <c r="AA10" s="35">
        <v>0.1302</v>
      </c>
      <c r="AB10" s="8">
        <v>0.1472889592806314</v>
      </c>
      <c r="AC10" s="35">
        <v>0.09</v>
      </c>
      <c r="AD10" s="35">
        <v>0.07934285875218265</v>
      </c>
      <c r="AE10" s="144">
        <v>0.09882359826758749</v>
      </c>
      <c r="AF10" s="35">
        <v>0.09666724884426964</v>
      </c>
      <c r="AG10" s="144">
        <v>0.13672573401013713</v>
      </c>
      <c r="AH10" s="142">
        <v>0.10205630450014902</v>
      </c>
      <c r="AI10" s="142">
        <v>0.11752270921359653</v>
      </c>
      <c r="AJ10" s="35">
        <v>0.085</v>
      </c>
      <c r="AK10" s="152" t="e">
        <v>#DIV/0!</v>
      </c>
      <c r="AL10" s="143"/>
      <c r="AM10" s="146"/>
      <c r="AN10" s="146"/>
      <c r="AO10" s="146"/>
      <c r="AP10" s="153"/>
      <c r="AQ10" s="154"/>
      <c r="AR10" s="154"/>
      <c r="AS10" s="154"/>
      <c r="AT10" s="155"/>
      <c r="AU10" s="156"/>
      <c r="AV10" s="154"/>
      <c r="AW10" s="154"/>
      <c r="AX10" s="154"/>
      <c r="AY10" s="153"/>
      <c r="AZ10" s="154"/>
      <c r="BA10" s="154"/>
      <c r="BB10" s="154"/>
      <c r="BC10" s="155"/>
      <c r="BD10" s="156"/>
      <c r="BE10" s="154"/>
      <c r="BF10" s="154"/>
      <c r="BG10" s="154"/>
      <c r="BH10" s="153"/>
      <c r="BI10" s="154"/>
      <c r="BJ10" s="154"/>
      <c r="BK10" s="155"/>
      <c r="BL10" s="156"/>
      <c r="BM10" s="154"/>
      <c r="BN10" s="154"/>
      <c r="BO10" s="154"/>
      <c r="BP10" s="154"/>
      <c r="BQ10" s="153"/>
      <c r="BR10" s="154"/>
      <c r="BS10" s="154"/>
      <c r="BT10" s="155"/>
      <c r="BU10" s="156"/>
      <c r="BV10" s="154"/>
      <c r="BW10" s="154"/>
      <c r="BX10" s="154"/>
      <c r="BY10" s="153"/>
      <c r="BZ10" s="154"/>
      <c r="CA10" s="154"/>
      <c r="CB10" s="154"/>
      <c r="CC10" s="155"/>
      <c r="CD10" s="156"/>
      <c r="CE10" s="154"/>
      <c r="CF10" s="154"/>
      <c r="CG10" s="155"/>
      <c r="CH10" s="153"/>
      <c r="CI10" s="29"/>
      <c r="CJ10" s="29"/>
      <c r="CK10" s="155"/>
      <c r="CL10" s="157"/>
      <c r="CM10" s="154"/>
      <c r="CN10" s="154"/>
      <c r="CO10" s="154"/>
      <c r="CP10" s="155"/>
      <c r="CQ10" s="157"/>
      <c r="CR10" s="154"/>
      <c r="CS10" s="154"/>
      <c r="CT10" s="154"/>
      <c r="CU10" s="157"/>
      <c r="CV10" s="154"/>
      <c r="CW10" s="154"/>
      <c r="CX10" s="155"/>
      <c r="CY10" s="154"/>
      <c r="CZ10" s="154"/>
      <c r="DA10" s="154"/>
      <c r="DB10" s="154"/>
      <c r="DC10" s="155"/>
      <c r="DD10" s="157"/>
      <c r="DE10" s="154"/>
      <c r="DF10" s="154"/>
      <c r="DG10" s="154"/>
      <c r="DH10" s="157"/>
      <c r="DI10" s="154"/>
      <c r="DJ10" s="154"/>
      <c r="DK10" s="155"/>
      <c r="DL10" s="157"/>
      <c r="DM10" s="154"/>
      <c r="DN10" s="154"/>
      <c r="DO10" s="154"/>
      <c r="DP10" s="155"/>
      <c r="DQ10" s="157"/>
      <c r="DR10" s="154"/>
      <c r="DS10" s="154"/>
      <c r="DT10" s="155"/>
      <c r="DU10" s="157"/>
      <c r="DV10" s="154"/>
      <c r="DW10" s="154"/>
      <c r="DX10" s="154"/>
      <c r="DY10" s="155"/>
      <c r="DZ10" s="157"/>
      <c r="EA10" s="154"/>
      <c r="EB10" s="154"/>
      <c r="EC10" s="155"/>
      <c r="ED10" s="157"/>
      <c r="EE10" s="29"/>
      <c r="EF10" s="154"/>
      <c r="EG10" s="155"/>
      <c r="EH10" s="154"/>
      <c r="EI10" s="154"/>
      <c r="EJ10" s="154"/>
      <c r="EK10" s="29"/>
      <c r="EL10" s="155"/>
      <c r="EM10" s="157"/>
      <c r="EN10" s="154"/>
      <c r="EO10" s="154"/>
      <c r="EP10" s="155"/>
      <c r="EQ10" s="157"/>
      <c r="ER10" s="29"/>
      <c r="ES10" s="154"/>
      <c r="ET10" s="155"/>
      <c r="EU10" s="157"/>
      <c r="EV10" s="154"/>
      <c r="EW10" s="29"/>
      <c r="EX10" s="155"/>
      <c r="EY10" s="153"/>
      <c r="EZ10" s="29"/>
      <c r="FA10" s="156"/>
      <c r="FB10" s="29"/>
      <c r="FC10" s="158"/>
    </row>
    <row r="11" spans="1:159" ht="12.75">
      <c r="A11" s="7" t="s">
        <v>9</v>
      </c>
      <c r="B11" s="35">
        <v>0.123</v>
      </c>
      <c r="C11" s="35">
        <v>0.1234</v>
      </c>
      <c r="D11" s="35">
        <v>0.094</v>
      </c>
      <c r="E11" s="35">
        <v>0.0954</v>
      </c>
      <c r="F11" s="35">
        <v>0.1132</v>
      </c>
      <c r="G11" s="35">
        <v>0.0979</v>
      </c>
      <c r="H11" s="35">
        <v>0.1002</v>
      </c>
      <c r="I11" s="35">
        <v>0.1132</v>
      </c>
      <c r="J11" s="35">
        <v>0.1028</v>
      </c>
      <c r="K11" s="35">
        <v>0.1186</v>
      </c>
      <c r="L11" s="35">
        <v>0.1145</v>
      </c>
      <c r="M11" s="35">
        <v>0.1125</v>
      </c>
      <c r="N11" s="35">
        <v>0.1212</v>
      </c>
      <c r="O11" s="35">
        <v>0.1197</v>
      </c>
      <c r="P11" s="35">
        <v>0.1219</v>
      </c>
      <c r="Q11" s="35">
        <v>0.1223</v>
      </c>
      <c r="R11" s="35">
        <v>0.1149</v>
      </c>
      <c r="S11" s="142">
        <v>0.12</v>
      </c>
      <c r="T11" s="142">
        <v>0.1189</v>
      </c>
      <c r="U11" s="142">
        <v>0.1201</v>
      </c>
      <c r="V11" s="142">
        <v>0.1009</v>
      </c>
      <c r="W11" s="142">
        <v>0.1043215035209705</v>
      </c>
      <c r="X11" s="142">
        <v>0.1263821003280609</v>
      </c>
      <c r="Y11" s="142">
        <v>0.11832056996001455</v>
      </c>
      <c r="Z11" s="143">
        <v>0.12133441918173388</v>
      </c>
      <c r="AA11" s="35">
        <v>0.12375217722378838</v>
      </c>
      <c r="AB11" s="8">
        <v>0.1183629845733539</v>
      </c>
      <c r="AC11" s="35">
        <v>0.12135051719436489</v>
      </c>
      <c r="AD11" s="35">
        <v>0.11678979603057328</v>
      </c>
      <c r="AE11" s="144">
        <v>0.12746486890551015</v>
      </c>
      <c r="AF11" s="35">
        <v>0.12486722486603605</v>
      </c>
      <c r="AG11" s="144">
        <v>0.12273432266909065</v>
      </c>
      <c r="AH11" s="142">
        <v>0.12103804798570594</v>
      </c>
      <c r="AI11" s="142">
        <v>0.11998409314090183</v>
      </c>
      <c r="AJ11" s="35">
        <v>0.12302039441777174</v>
      </c>
      <c r="AK11" s="145">
        <v>0.11775487560990928</v>
      </c>
      <c r="AL11" s="143">
        <v>0.11112139217455222</v>
      </c>
      <c r="AM11" s="146">
        <v>0.10269747114046344</v>
      </c>
      <c r="AN11" s="146">
        <f>+'[1]P3C$'!$AK$199</f>
        <v>0.08726010827658857</v>
      </c>
      <c r="AO11" s="146">
        <f>+'[1]P3C$'!$AK$204</f>
        <v>0.09788228289157802</v>
      </c>
      <c r="AP11" s="147">
        <f>+'[1]P3C$'!$AG196</f>
        <v>0.09474095655447895</v>
      </c>
      <c r="AQ11" s="146">
        <f>+'[1]P3C$'!$AG197</f>
        <v>0.07240372635430559</v>
      </c>
      <c r="AR11" s="146">
        <f>+'[1]P3C$'!$AG198</f>
        <v>0.07789023270378242</v>
      </c>
      <c r="AS11" s="146">
        <f>+'[1]P3C$'!$AG199</f>
        <v>0.085810710772095</v>
      </c>
      <c r="AT11" s="148">
        <f>+'[1]P3C$'!$AG200</f>
        <v>0.07507395038405534</v>
      </c>
      <c r="AU11" s="149">
        <f>+'[1]P3C$'!$AG201</f>
        <v>0.08207102361674679</v>
      </c>
      <c r="AV11" s="146">
        <f>+'[1]P3C$'!$AG202</f>
        <v>0.08045424027767527</v>
      </c>
      <c r="AW11" s="146">
        <f>+'[1]P3C$'!$AG203</f>
        <v>0.07694208911590918</v>
      </c>
      <c r="AX11" s="146">
        <f>+'[1]P3C$'!$AG204</f>
        <v>0.07776400596763355</v>
      </c>
      <c r="AY11" s="147">
        <f>+'[1]P3C$'!$AG205</f>
        <v>0.07615383485779886</v>
      </c>
      <c r="AZ11" s="146">
        <f>+'[1]P3C$'!$AG206</f>
        <v>0.07802131407366059</v>
      </c>
      <c r="BA11" s="146">
        <f>+'[1]P3C$'!$AG207</f>
        <v>0.09082796301709231</v>
      </c>
      <c r="BB11" s="146">
        <f>+'[1]P3C$'!$AG208</f>
        <v>0.06798566924357972</v>
      </c>
      <c r="BC11" s="148">
        <f>+'[1]P3C$'!$AG209</f>
        <v>0.08214450956251493</v>
      </c>
      <c r="BD11" s="149">
        <f>+'[1]P3C$'!$AG210</f>
        <v>0.07951465483381387</v>
      </c>
      <c r="BE11" s="146">
        <f>+'[1]P3C$'!$AG211</f>
        <v>0.06160467344929439</v>
      </c>
      <c r="BF11" s="146">
        <f>+'[1]P3C$'!$AG212</f>
        <v>0.07266414720373911</v>
      </c>
      <c r="BG11" s="146">
        <f>+'[1]P3C$'!$AG213</f>
        <v>0.07521616964804648</v>
      </c>
      <c r="BH11" s="147">
        <f>+'[1]P3C$'!$AG214</f>
        <v>0.07508741052095275</v>
      </c>
      <c r="BI11" s="146">
        <f>+'[1]P3C$'!$AG215</f>
        <v>0.06493588889586493</v>
      </c>
      <c r="BJ11" s="146">
        <f>+'[1]P3C$'!$AG216</f>
        <v>0.07856046370693338</v>
      </c>
      <c r="BK11" s="148">
        <f>+'[1]P3C$'!$AG217</f>
        <v>0.0812249592662271</v>
      </c>
      <c r="BL11" s="149">
        <f>+'[1]P3C$'!$AG218</f>
        <v>0.07311576832105257</v>
      </c>
      <c r="BM11" s="146">
        <f>+'[1]P3C$'!$AG219</f>
        <v>0.08176377406193315</v>
      </c>
      <c r="BN11" s="146">
        <f>+'[1]P3C$'!$AG220</f>
        <v>0.08810958124019237</v>
      </c>
      <c r="BO11" s="146">
        <f>+'[1]P3C$'!$AG221</f>
        <v>0.061753367261554205</v>
      </c>
      <c r="BP11" s="146">
        <f>+'[1]P3C$'!$AG222</f>
        <v>0.07826696869848203</v>
      </c>
      <c r="BQ11" s="147">
        <f>+'[1]P3C$'!$AG223</f>
        <v>0.10203249111870114</v>
      </c>
      <c r="BR11" s="146">
        <f>+'[1]P3C$'!$AG224</f>
        <v>0.08279499405267275</v>
      </c>
      <c r="BS11" s="146">
        <f>+'[1]P3C$'!$AG225</f>
        <v>0.07040707697656491</v>
      </c>
      <c r="BT11" s="148">
        <f>+'[1]P3C$'!$AG226</f>
        <v>0.08011690092477475</v>
      </c>
      <c r="BU11" s="149">
        <f>+'[1]P3C$'!$AG227</f>
        <v>0.0749364254878</v>
      </c>
      <c r="BV11" s="146">
        <f>+'[1]P3C$'!$AG228</f>
        <v>0.07073418432613038</v>
      </c>
      <c r="BW11" s="146">
        <f>+'[1]P3C$'!$AG229</f>
        <v>0.0741999446764446</v>
      </c>
      <c r="BX11" s="146">
        <f>+'[1]P3C$'!$AG230</f>
        <v>0.07942182724987093</v>
      </c>
      <c r="BY11" s="147">
        <f>+'[2]P3C$'!$U$4</f>
        <v>0.06359960309032534</v>
      </c>
      <c r="BZ11" s="146">
        <f>+'[2]P3C$'!$U$5</f>
        <v>0.0574730464790197</v>
      </c>
      <c r="CA11" s="146">
        <f>+'[2]P3C$'!$U$6</f>
        <v>0.08026380003676163</v>
      </c>
      <c r="CB11" s="146">
        <f>+'[2]P3C$'!$U$7</f>
        <v>0.0664411078211467</v>
      </c>
      <c r="CC11" s="148">
        <f>+'[2]P3C$'!$U$8</f>
        <v>0.08107369669282322</v>
      </c>
      <c r="CD11" s="149">
        <f>+'[2]P3C$'!$U$9</f>
        <v>0.06500744198092763</v>
      </c>
      <c r="CE11" s="146">
        <f>+'[2]P3C$'!$U$10</f>
        <v>0.07432461870668038</v>
      </c>
      <c r="CF11" s="146">
        <f>+'[2]P3C$'!$U$11</f>
        <v>0.06565890926842599</v>
      </c>
      <c r="CG11" s="148">
        <f>+'[2]P3C$'!$U$12</f>
        <v>0.06668223583568883</v>
      </c>
      <c r="CH11" s="147">
        <f>+'[2]P3C$'!$U$13</f>
        <v>0.09315920293599822</v>
      </c>
      <c r="CI11" s="8">
        <f>+'[2]P3C$'!$U$14</f>
        <v>0.07018933102524366</v>
      </c>
      <c r="CJ11" s="8">
        <f>+'[2]P3C$'!$U$15</f>
        <v>0.08174513761270977</v>
      </c>
      <c r="CK11" s="148">
        <f>+'[3]P3C$'!$U$16</f>
        <v>0.06582551636098717</v>
      </c>
      <c r="CL11" s="150">
        <f>+'[3]P3C$'!$U$17</f>
        <v>0.07380840153462585</v>
      </c>
      <c r="CM11" s="146">
        <f>+'[3]P3C$'!$U$18</f>
        <v>0.06676817695975024</v>
      </c>
      <c r="CN11" s="146">
        <f>+'[3]P3C$'!$U$19</f>
        <v>0.07276720181488203</v>
      </c>
      <c r="CO11" s="146">
        <f>+'[3]P3C$'!$U$20</f>
        <v>0.0727004211352546</v>
      </c>
      <c r="CP11" s="148">
        <f>+'[3]P3C$'!$U$21</f>
        <v>0.07582810748559492</v>
      </c>
      <c r="CQ11" s="150">
        <f>+'[3]P3C$'!$U$22</f>
        <v>0.06284954894337537</v>
      </c>
      <c r="CR11" s="146">
        <f>+'[3]P3C$'!$U$23</f>
        <v>0.06850336058657709</v>
      </c>
      <c r="CS11" s="146">
        <f>+'[3]P3C$'!$U$24</f>
        <v>0.07391506655548791</v>
      </c>
      <c r="CT11" s="146">
        <f>+'[3]P3C$'!$U$25</f>
        <v>0.06826508123685134</v>
      </c>
      <c r="CU11" s="150">
        <f>+'[3]P3C$'!$U$26</f>
        <v>0.07272961347340337</v>
      </c>
      <c r="CV11" s="146">
        <f>+'[3]P3C$'!$U$27</f>
        <v>0.0674878059759368</v>
      </c>
      <c r="CW11" s="146">
        <f>+'[3]P3C$'!$U$28</f>
        <v>0.06687927996460191</v>
      </c>
      <c r="CX11" s="148">
        <f>+'[3]P3C$'!$U$29</f>
        <v>0.07487206029949886</v>
      </c>
      <c r="CY11" s="146">
        <f>+'[3]P3C$'!$U$30</f>
        <v>0.06756192308795173</v>
      </c>
      <c r="CZ11" s="146">
        <f>+'[3]P3C$'!$U$31</f>
        <v>0.06891128218081599</v>
      </c>
      <c r="DA11" s="146">
        <f>+'[3]P3C$'!$U$32</f>
        <v>0.06617777564573923</v>
      </c>
      <c r="DB11" s="146">
        <f>+'[3]P3C$'!$U$33</f>
        <v>0.06542559654736645</v>
      </c>
      <c r="DC11" s="148">
        <f>+'[3]P3C$'!$U$34</f>
        <v>0.06886428272986536</v>
      </c>
      <c r="DD11" s="150">
        <f>+'[3]P3C$'!$U$35</f>
        <v>0.06495485173335548</v>
      </c>
      <c r="DE11" s="146">
        <f>+'[3]P3C$'!$U$36</f>
        <v>0.05984941745103537</v>
      </c>
      <c r="DF11" s="146">
        <f>+'[3]P3C$'!$U$37</f>
        <v>0.05386706483447935</v>
      </c>
      <c r="DG11" s="146">
        <f>+'[3]P3C$'!$U$38</f>
        <v>0.0549795574370896</v>
      </c>
      <c r="DH11" s="150">
        <f>+'[3]P3C$'!$U$39</f>
        <v>0.04777349864423335</v>
      </c>
      <c r="DI11" s="146">
        <f>+'[3]P3C$'!$U$40</f>
        <v>0.05137459114829006</v>
      </c>
      <c r="DJ11" s="146">
        <f>+'[3]P3C$'!$U$41</f>
        <v>0.05193450911812251</v>
      </c>
      <c r="DK11" s="148">
        <f>+'[3]P3C$'!$U$42</f>
        <v>0.06743308655637403</v>
      </c>
      <c r="DL11" s="150">
        <f>+'[3]P3C$'!$U$43</f>
        <v>0.0578217127030172</v>
      </c>
      <c r="DM11" s="146">
        <f>+'[3]P3C$'!$U$44</f>
        <v>0.06334116474868215</v>
      </c>
      <c r="DN11" s="146">
        <f>+'[3]P3C$'!$U$45</f>
        <v>0.05835319387697464</v>
      </c>
      <c r="DO11" s="146">
        <f>+'[3]P3C$'!$U$46</f>
        <v>0.05335089652707139</v>
      </c>
      <c r="DP11" s="148">
        <f>+'[3]P3C$'!$U$47</f>
        <v>0.05456823073142649</v>
      </c>
      <c r="DQ11" s="150">
        <f>+'[3]P3C$'!$U$48</f>
        <v>0.04819095769965603</v>
      </c>
      <c r="DR11" s="146">
        <f>+'[3]P3C$'!$U$49</f>
        <v>0.04617634989418726</v>
      </c>
      <c r="DS11" s="146">
        <f>+'[3]P3C$'!$U$50</f>
        <v>0.058062389663091664</v>
      </c>
      <c r="DT11" s="148">
        <f>+'[3]P3C$'!$U$51</f>
        <v>0.06494783139766096</v>
      </c>
      <c r="DU11" s="150">
        <f>+'[3]P3C$'!$U$52</f>
        <v>0.0576960515792727</v>
      </c>
      <c r="DV11" s="146">
        <f>+'[3]P3C$'!$U$53</f>
        <v>0.052095793038665614</v>
      </c>
      <c r="DW11" s="146">
        <f>+'[3]P3C$'!$U$54</f>
        <v>0.05062120053594714</v>
      </c>
      <c r="DX11" s="146">
        <f>+'[3]P3C$'!$U$55</f>
        <v>0.06537959256816565</v>
      </c>
      <c r="DY11" s="148">
        <f>+'[3]P3C$'!$U$56</f>
        <v>0.05182194050947977</v>
      </c>
      <c r="DZ11" s="150">
        <f>+'[3]P3C$'!$U$57</f>
        <v>0.054158235472793394</v>
      </c>
      <c r="EA11" s="146">
        <f>+'[3]P3C$'!$U$58</f>
        <v>0.0693544890123615</v>
      </c>
      <c r="EB11" s="146">
        <f>+'[3]P3C$'!$U$59</f>
        <v>0.05267009955804035</v>
      </c>
      <c r="EC11" s="148">
        <f>+'[3]P3C$'!$U$60</f>
        <v>0.04975835870190948</v>
      </c>
      <c r="ED11" s="150">
        <f>+'[3]P3C$'!$U$61</f>
        <v>0.056028471628128566</v>
      </c>
      <c r="EE11" s="8">
        <f>+'[3]P3C$'!$U$62</f>
        <v>0.0528743390661987</v>
      </c>
      <c r="EF11" s="146">
        <f>+'[3]P3C$'!$U$63</f>
        <v>0.061301894593788486</v>
      </c>
      <c r="EG11" s="148">
        <f>+'[3]P3C$'!$U$64</f>
        <v>0.0516676327114168</v>
      </c>
      <c r="EH11" s="146">
        <f>+'[3]P3C$'!$U$65</f>
        <v>0.05336484872275405</v>
      </c>
      <c r="EI11" s="146">
        <f>+'[3]P3C$'!$U$66</f>
        <v>0.05122649197135101</v>
      </c>
      <c r="EJ11" s="146">
        <f>+'[3]P3C$'!$U$67</f>
        <v>0.05095568542240014</v>
      </c>
      <c r="EK11" s="8">
        <f>+'[3]P3C$'!$U$68</f>
        <v>0.05338240656283847</v>
      </c>
      <c r="EL11" s="148">
        <f>+'[3]P3C$'!$U$69</f>
        <v>0.037807907284071796</v>
      </c>
      <c r="EM11" s="150">
        <f>+'[3]P3C$'!$U$70</f>
        <v>0.053537415030189474</v>
      </c>
      <c r="EN11" s="146">
        <f>+'[3]P3C$'!$U$71</f>
        <v>0.058508385386964866</v>
      </c>
      <c r="EO11" s="146">
        <f>+'[3]P3C$'!$U$72</f>
        <v>0.05307573284351614</v>
      </c>
      <c r="EP11" s="148">
        <f>+'[3]P3C$'!$U$73</f>
        <v>0.05103255304334096</v>
      </c>
      <c r="EQ11" s="150">
        <f>+'[3]P3C$'!$U$74</f>
        <v>0.048731536729444615</v>
      </c>
      <c r="ER11" s="8">
        <f>+'[3]P3C$'!$U$75</f>
        <v>0.04699569954458985</v>
      </c>
      <c r="ES11" s="146">
        <f>+'[3]P3C$'!$U$76</f>
        <v>0.04633449064408346</v>
      </c>
      <c r="ET11" s="148">
        <f>+'[3]P3C$'!$U$77</f>
        <v>0.04727253962201591</v>
      </c>
      <c r="EU11" s="150">
        <f>+'[3]P3C$'!$U$78</f>
        <v>0.04970483789413583</v>
      </c>
      <c r="EV11" s="146">
        <f>+'[3]P3C$'!$U$79</f>
        <v>0.0542637667796069</v>
      </c>
      <c r="EW11" s="8">
        <f>+'[3]P3C$'!$U$80</f>
        <v>0.05175638581609595</v>
      </c>
      <c r="EX11" s="148">
        <f>+'[3]P3C$'!$U$81</f>
        <v>0.05161882277437649</v>
      </c>
      <c r="EY11" s="147">
        <f>+'[3]P3C$'!$U$82</f>
        <v>0.04884196981172767</v>
      </c>
      <c r="EZ11" s="8">
        <f>+'[3]P3C$'!$U$83</f>
        <v>0.04875261957076952</v>
      </c>
      <c r="FA11" s="149">
        <f>+'[3]P3C$'!$U$84</f>
        <v>0.04703169020892753</v>
      </c>
      <c r="FB11" s="8">
        <f>+'[3]P3C$'!$U$85</f>
        <v>0.05207533724532158</v>
      </c>
      <c r="FC11" s="151">
        <f>+'[3]P3C$'!$U$86</f>
        <v>0.04567271493100675</v>
      </c>
    </row>
    <row r="12" spans="1:159" ht="12.75">
      <c r="A12" s="7" t="s">
        <v>10</v>
      </c>
      <c r="B12" s="35">
        <v>0.1221</v>
      </c>
      <c r="C12" s="35">
        <v>0.1275</v>
      </c>
      <c r="D12" s="35">
        <v>0.1297</v>
      </c>
      <c r="E12" s="35">
        <v>0.1153</v>
      </c>
      <c r="F12" s="35">
        <v>0.1202</v>
      </c>
      <c r="G12" s="35">
        <v>0.1152</v>
      </c>
      <c r="H12" s="35">
        <v>0.1042</v>
      </c>
      <c r="I12" s="35">
        <v>0.1234</v>
      </c>
      <c r="J12" s="35">
        <v>0.1255</v>
      </c>
      <c r="K12" s="35">
        <v>0.119</v>
      </c>
      <c r="L12" s="35">
        <v>0.1327</v>
      </c>
      <c r="M12" s="35">
        <v>0.1229</v>
      </c>
      <c r="N12" s="35">
        <v>0.1164</v>
      </c>
      <c r="O12" s="35">
        <v>0.1118</v>
      </c>
      <c r="P12" s="35">
        <v>0.1246</v>
      </c>
      <c r="Q12" s="35">
        <v>0.1192</v>
      </c>
      <c r="R12" s="35">
        <v>0.0897</v>
      </c>
      <c r="S12" s="142">
        <v>0.147</v>
      </c>
      <c r="T12" s="142">
        <v>0.1047</v>
      </c>
      <c r="U12" s="142">
        <v>0.1264</v>
      </c>
      <c r="V12" s="142">
        <v>0.1224</v>
      </c>
      <c r="W12" s="142">
        <v>0.12977768783893837</v>
      </c>
      <c r="X12" s="142">
        <v>0.13575775779434965</v>
      </c>
      <c r="Y12" s="142">
        <v>0.11052755038446244</v>
      </c>
      <c r="Z12" s="143">
        <v>0.11230393379761941</v>
      </c>
      <c r="AA12" s="35">
        <v>0.11897431184518965</v>
      </c>
      <c r="AB12" s="8">
        <v>0.13118540356642217</v>
      </c>
      <c r="AC12" s="35">
        <v>0.12706595048572528</v>
      </c>
      <c r="AD12" s="35">
        <v>0.11485529503162317</v>
      </c>
      <c r="AE12" s="144">
        <v>0.11980996333894212</v>
      </c>
      <c r="AF12" s="35">
        <v>0.11916193989082882</v>
      </c>
      <c r="AG12" s="144">
        <v>0.12790477544513848</v>
      </c>
      <c r="AH12" s="142">
        <v>0.11231747142543286</v>
      </c>
      <c r="AI12" s="142">
        <v>0.13188851547612326</v>
      </c>
      <c r="AJ12" s="35">
        <v>0.1177442956544598</v>
      </c>
      <c r="AK12" s="145">
        <v>0.11382873474482774</v>
      </c>
      <c r="AL12" s="143">
        <v>0.111019627794487</v>
      </c>
      <c r="AM12" s="146">
        <v>0.10570628699421283</v>
      </c>
      <c r="AN12" s="146">
        <f>+'[1]P6C$'!$AK$199</f>
        <v>0.09979303264258325</v>
      </c>
      <c r="AO12" s="146">
        <f>+'[1]P6C$'!$AK$204</f>
        <v>0.10795603625700864</v>
      </c>
      <c r="AP12" s="147">
        <f>+'[1]P6C$'!$AG196</f>
        <v>0.09854800258522511</v>
      </c>
      <c r="AQ12" s="146">
        <f>+'[1]P6C$'!$AG197</f>
        <v>0.08832752907000578</v>
      </c>
      <c r="AR12" s="146">
        <f>+'[1]P6C$'!$AG198</f>
        <v>0.0896960150794613</v>
      </c>
      <c r="AS12" s="146">
        <f>+'[1]P6C$'!$AG199</f>
        <v>0.09482211014209393</v>
      </c>
      <c r="AT12" s="148">
        <f>+'[1]P6C$'!$AG200</f>
        <v>0.07972926123536195</v>
      </c>
      <c r="AU12" s="149">
        <f>+'[1]P6C$'!$AG201</f>
        <v>0.09574947201260738</v>
      </c>
      <c r="AV12" s="146">
        <f>+'[1]P6C$'!$AG202</f>
        <v>0.09287659786935924</v>
      </c>
      <c r="AW12" s="146">
        <f>+'[1]P6C$'!$AG203</f>
        <v>0.09770332198043909</v>
      </c>
      <c r="AX12" s="146">
        <f>+'[1]P6C$'!$AG204</f>
        <v>0.08925138938490701</v>
      </c>
      <c r="AY12" s="147">
        <f>+'[1]P6C$'!$AG205</f>
        <v>0.09628893567011866</v>
      </c>
      <c r="AZ12" s="146">
        <f>+'[1]P6C$'!$AG206</f>
        <v>0.08128087917667029</v>
      </c>
      <c r="BA12" s="146">
        <f>+'[1]P6C$'!$AG207</f>
        <v>0.0756755496370561</v>
      </c>
      <c r="BB12" s="146">
        <f>+'[1]P6C$'!$AG208</f>
        <v>0.12245974066124796</v>
      </c>
      <c r="BC12" s="148">
        <f>+'[1]P6C$'!$AG209</f>
        <v>0.08781915695172236</v>
      </c>
      <c r="BD12" s="149">
        <f>+'[1]P6C$'!$AG210</f>
        <v>0.08731979707697195</v>
      </c>
      <c r="BE12" s="146">
        <f>+'[1]P6C$'!$AG211</f>
        <v>0.08805179677027014</v>
      </c>
      <c r="BF12" s="146">
        <f>+'[1]P6C$'!$AG212</f>
        <v>0.09178342582904814</v>
      </c>
      <c r="BG12" s="146">
        <f>+'[1]P6C$'!$AG213</f>
        <v>0.09012158699235726</v>
      </c>
      <c r="BH12" s="147">
        <f>+'[1]P6C$'!$AG214</f>
        <v>0.0856797957612577</v>
      </c>
      <c r="BI12" s="146">
        <f>+'[1]P6C$'!$AG215</f>
        <v>0.08336551356980428</v>
      </c>
      <c r="BJ12" s="146">
        <f>+'[1]P6C$'!$AG216</f>
        <v>0.09499458552796629</v>
      </c>
      <c r="BK12" s="148">
        <f>+'[1]P6C$'!$AG217</f>
        <v>0.09551382794107756</v>
      </c>
      <c r="BL12" s="149">
        <f>+'[1]P6C$'!$AG218</f>
        <v>0.1099901634015477</v>
      </c>
      <c r="BM12" s="146">
        <f>+'[1]P6C$'!$AG219</f>
        <v>0.08163176171354916</v>
      </c>
      <c r="BN12" s="146">
        <f>+'[1]P6C$'!$AG220</f>
        <v>0.08556254164928599</v>
      </c>
      <c r="BO12" s="146">
        <f>+'[1]P6C$'!$AG221</f>
        <v>0.09907450789312211</v>
      </c>
      <c r="BP12" s="146">
        <f>+'[1]P6C$'!$AG222</f>
        <v>0.092170300528957</v>
      </c>
      <c r="BQ12" s="147">
        <f>+'[1]P6C$'!$AG223</f>
        <v>0.16966069635990574</v>
      </c>
      <c r="BR12" s="146">
        <f>+'[1]P6C$'!$AG224</f>
        <v>0.08467528968381687</v>
      </c>
      <c r="BS12" s="146">
        <f>+'[1]P6C$'!$AG225</f>
        <v>0.07503648006446334</v>
      </c>
      <c r="BT12" s="148">
        <f>+'[1]P6C$'!$AG226</f>
        <v>0.08685458402760705</v>
      </c>
      <c r="BU12" s="149">
        <f>+'[1]P6C$'!$AG227</f>
        <v>0.08824697151674096</v>
      </c>
      <c r="BV12" s="146">
        <f>+'[1]P6C$'!$AG228</f>
        <v>1.3367834303512758</v>
      </c>
      <c r="BW12" s="146">
        <f>+'[1]P6C$'!$AG229</f>
        <v>0.07750367603277405</v>
      </c>
      <c r="BX12" s="146">
        <f>+'[1]P6C$'!$AG230</f>
        <v>0.06721021531453292</v>
      </c>
      <c r="BY12" s="147">
        <f>+'[2]P6C$'!$U$4</f>
        <v>0.07751193521158013</v>
      </c>
      <c r="BZ12" s="146">
        <f>+'[2]P6C$'!$U$5</f>
        <v>0.07611205145715698</v>
      </c>
      <c r="CA12" s="146">
        <f>+'[2]P6C$'!$U$6</f>
        <v>0.08425345740175882</v>
      </c>
      <c r="CB12" s="146">
        <f>+'[2]P6C$'!$U$7</f>
        <v>0.10407796753881267</v>
      </c>
      <c r="CC12" s="148">
        <f>+'[2]P6C$'!$U$8</f>
        <v>0.06975909678412064</v>
      </c>
      <c r="CD12" s="149">
        <f>+'[2]P6C$'!$U$9</f>
        <v>0.07793426930364755</v>
      </c>
      <c r="CE12" s="146">
        <f>+'[2]P6C$'!$U$10</f>
        <v>0.07779791864936436</v>
      </c>
      <c r="CF12" s="146">
        <f>+'[2]P6C$'!$U$11</f>
        <v>0.0684838230769415</v>
      </c>
      <c r="CG12" s="148">
        <f>+'[2]P6C$'!$U$12</f>
        <v>0.08091721024176891</v>
      </c>
      <c r="CH12" s="147">
        <f>+'[2]P6C$'!$U$13</f>
        <v>0.07993922631717484</v>
      </c>
      <c r="CI12" s="8">
        <f>+'[2]P6C$'!$U$14</f>
        <v>0.09351908492516439</v>
      </c>
      <c r="CJ12" s="8">
        <f>+'[2]P6C$'!$U$15</f>
        <v>0.08280343615327461</v>
      </c>
      <c r="CK12" s="148">
        <f>+'[3]P6C$'!$U$16</f>
        <v>0.08176369766239462</v>
      </c>
      <c r="CL12" s="150">
        <f>+'[3]P6C$'!$U$17</f>
        <v>0.08392483556090584</v>
      </c>
      <c r="CM12" s="146">
        <f>+'[3]P6C$'!$U$18</f>
        <v>0.07858314168732573</v>
      </c>
      <c r="CN12" s="146">
        <f>+'[3]P6C$'!$U$19</f>
        <v>0.0736286548211037</v>
      </c>
      <c r="CO12" s="146">
        <f>+'[3]P6C$'!$U$20</f>
        <v>0.08314549335614016</v>
      </c>
      <c r="CP12" s="148">
        <f>+'[3]P6C$'!$U$21</f>
        <v>0.07630092936611227</v>
      </c>
      <c r="CQ12" s="150">
        <f>+'[3]P6C$'!$U$22</f>
        <v>0.07873836956506279</v>
      </c>
      <c r="CR12" s="146">
        <f>+'[3]P6C$'!$U$23</f>
        <v>0.0827905636083857</v>
      </c>
      <c r="CS12" s="146">
        <f>+'[3]P6C$'!$U$24</f>
        <v>0.08522889359738328</v>
      </c>
      <c r="CT12" s="146">
        <f>+'[3]P6C$'!$U$25</f>
        <v>0.08332515644303053</v>
      </c>
      <c r="CU12" s="150">
        <f>+'[3]P6C$'!$U$26</f>
        <v>0.08841301907555138</v>
      </c>
      <c r="CV12" s="146">
        <f>+'[3]P6C$'!$U$27</f>
        <v>0.07587705500562417</v>
      </c>
      <c r="CW12" s="146">
        <f>+'[3]P6C$'!$U$28</f>
        <v>0.0897943838687117</v>
      </c>
      <c r="CX12" s="148">
        <f>+'[3]P6C$'!$U$29</f>
        <v>0.07216864517679147</v>
      </c>
      <c r="CY12" s="146">
        <f>+'[3]P6C$'!$U$30</f>
        <v>0.08716687178382215</v>
      </c>
      <c r="CZ12" s="146">
        <f>+'[3]P6C$'!$U$31</f>
        <v>0.07237165295011055</v>
      </c>
      <c r="DA12" s="146">
        <f>+'[3]P6C$'!$U$32</f>
        <v>0.08219500925208573</v>
      </c>
      <c r="DB12" s="146">
        <f>+'[3]P6C$'!$U$33</f>
        <v>0.07833726575418382</v>
      </c>
      <c r="DC12" s="148">
        <f>+'[3]P6C$'!$U$34</f>
        <v>0.08390373200168968</v>
      </c>
      <c r="DD12" s="150">
        <f>+'[3]P6C$'!$U$35</f>
        <v>0.07618620663959794</v>
      </c>
      <c r="DE12" s="146">
        <f>+'[3]P6C$'!$U$36</f>
        <v>0.07341338379702313</v>
      </c>
      <c r="DF12" s="146">
        <f>+'[3]P6C$'!$U$37</f>
        <v>0.06701499827658974</v>
      </c>
      <c r="DG12" s="146">
        <f>+'[3]P6C$'!$U$38</f>
        <v>0.06714663064396743</v>
      </c>
      <c r="DH12" s="150">
        <f>+'[3]P6C$'!$U$39</f>
        <v>0.05956135921819997</v>
      </c>
      <c r="DI12" s="146">
        <f>+'[3]P6C$'!$U$40</f>
        <v>0.058468580734307135</v>
      </c>
      <c r="DJ12" s="146">
        <f>+'[3]P6C$'!$U$41</f>
        <v>0.06410142195116177</v>
      </c>
      <c r="DK12" s="148">
        <f>+'[3]P6C$'!$U$42</f>
        <v>0.06781262527816584</v>
      </c>
      <c r="DL12" s="150">
        <f>+'[3]P6C$'!$U$43</f>
        <v>0.06745568841130536</v>
      </c>
      <c r="DM12" s="146">
        <f>+'[3]P6C$'!$U$44</f>
        <v>0.06594553771333095</v>
      </c>
      <c r="DN12" s="146">
        <f>+'[3]P6C$'!$U$45</f>
        <v>0.07962235042314851</v>
      </c>
      <c r="DO12" s="146">
        <f>+'[3]P6C$'!$U$46</f>
        <v>0.06746078707226451</v>
      </c>
      <c r="DP12" s="148">
        <f>+'[3]P6C$'!$U$47</f>
        <v>0.0671553540755298</v>
      </c>
      <c r="DQ12" s="150">
        <f>+'[3]P6C$'!$U$48</f>
        <v>0.06439245097463597</v>
      </c>
      <c r="DR12" s="146">
        <f>+'[3]P6C$'!$U$49</f>
        <v>0.07671911045753635</v>
      </c>
      <c r="DS12" s="146">
        <f>+'[3]P6C$'!$U$50</f>
        <v>0.08611248098754254</v>
      </c>
      <c r="DT12" s="148">
        <f>+'[3]P6C$'!$U$51</f>
        <v>0.06365784911656204</v>
      </c>
      <c r="DU12" s="150">
        <f>+'[3]P6C$'!$U$52</f>
        <v>0.07396468295942257</v>
      </c>
      <c r="DV12" s="146">
        <f>+'[3]P6C$'!$U$53</f>
        <v>0.0702572850223547</v>
      </c>
      <c r="DW12" s="146">
        <f>+'[3]P6C$'!$U$54</f>
        <v>0.06431934815276805</v>
      </c>
      <c r="DX12" s="146">
        <f>+'[3]P6C$'!$U$55</f>
        <v>0.06304434459889005</v>
      </c>
      <c r="DY12" s="148">
        <f>+'[3]P6C$'!$U$56</f>
        <v>0.058520652031384346</v>
      </c>
      <c r="DZ12" s="150">
        <f>+'[3]P6C$'!$U$57</f>
        <v>0.06375127163905929</v>
      </c>
      <c r="EA12" s="146">
        <f>+'[3]P6C$'!$U$58</f>
        <v>0.06626160180137197</v>
      </c>
      <c r="EB12" s="146">
        <f>+'[3]P6C$'!$U$59</f>
        <v>0.06243824115340715</v>
      </c>
      <c r="EC12" s="148">
        <f>+'[3]P6C$'!$U$60</f>
        <v>0.06833168008768657</v>
      </c>
      <c r="ED12" s="150">
        <f>+'[3]P6C$'!$U$61</f>
        <v>0.06272613371076304</v>
      </c>
      <c r="EE12" s="8">
        <f>+'[3]P6C$'!$U$62</f>
        <v>0.06645505685558002</v>
      </c>
      <c r="EF12" s="146">
        <f>+'[3]P6C$'!$U$63</f>
        <v>0.05318754401512149</v>
      </c>
      <c r="EG12" s="148">
        <f>+'[3]P6C$'!$U$64</f>
        <v>0.08480883319277532</v>
      </c>
      <c r="EH12" s="146">
        <f>+'[3]P6C$'!$U$65</f>
        <v>0.05769585121985057</v>
      </c>
      <c r="EI12" s="146">
        <f>+'[3]P6C$'!$U$66</f>
        <v>0.050839484141309677</v>
      </c>
      <c r="EJ12" s="146">
        <f>+'[3]P6C$'!$U$67</f>
        <v>0.0559325071958832</v>
      </c>
      <c r="EK12" s="8">
        <f>+'[3]P6C$'!$U$68</f>
        <v>0.05813925796482126</v>
      </c>
      <c r="EL12" s="148">
        <f>+'[3]P6C$'!$U$69</f>
        <v>0.06113352948652771</v>
      </c>
      <c r="EM12" s="150">
        <f>+'[3]P6C$'!$U$70</f>
        <v>0.056438398240150914</v>
      </c>
      <c r="EN12" s="146">
        <f>+'[3]P6C$'!$U$71</f>
        <v>0.06462719320961013</v>
      </c>
      <c r="EO12" s="146">
        <f>+'[3]P6C$'!$U$72</f>
        <v>0.052501102424536504</v>
      </c>
      <c r="EP12" s="148">
        <f>+'[3]P6C$'!$U$73</f>
        <v>0.05926738535306894</v>
      </c>
      <c r="EQ12" s="150">
        <f>+'[3]P6C$'!$U$74</f>
        <v>0.05997597561402294</v>
      </c>
      <c r="ER12" s="8">
        <f>+'[3]P6C$'!$U$75</f>
        <v>0.05924131023632591</v>
      </c>
      <c r="ES12" s="146">
        <f>+'[3]P6C$'!$U$76</f>
        <v>0.05142481648198533</v>
      </c>
      <c r="ET12" s="148">
        <f>+'[3]P6C$'!$U$77</f>
        <v>0.054808562624563156</v>
      </c>
      <c r="EU12" s="150">
        <f>+'[3]P6C$'!$U$78</f>
        <v>0.05846368310405553</v>
      </c>
      <c r="EV12" s="146">
        <f>+'[3]P6C$'!$U$79</f>
        <v>0.06174265491054404</v>
      </c>
      <c r="EW12" s="8">
        <f>+'[3]P6C$'!$U$80</f>
        <v>0.05442143093099296</v>
      </c>
      <c r="EX12" s="148">
        <f>+'[3]P6C$'!$U$81</f>
        <v>0.057198836246667155</v>
      </c>
      <c r="EY12" s="147">
        <f>+'[3]P6C$'!$U$82</f>
        <v>0.059623381998576364</v>
      </c>
      <c r="EZ12" s="8">
        <f>+'[3]P6C$'!$U$83</f>
        <v>0.055291961774336866</v>
      </c>
      <c r="FA12" s="149">
        <f>+'[3]P6C$'!$U$84</f>
        <v>0.05046742549286617</v>
      </c>
      <c r="FB12" s="8">
        <f>+'[3]P6C$'!$U$85</f>
        <v>0.056379624459560136</v>
      </c>
      <c r="FC12" s="151">
        <f>+'[3]P6C$'!$U$86</f>
        <v>0.0544150847984057</v>
      </c>
    </row>
    <row r="13" spans="1:159" ht="12.75">
      <c r="A13" s="7" t="s">
        <v>8</v>
      </c>
      <c r="B13" s="35">
        <v>0.1267</v>
      </c>
      <c r="C13" s="35">
        <v>0.1223</v>
      </c>
      <c r="D13" s="35">
        <v>0.1446</v>
      </c>
      <c r="E13" s="35">
        <v>0.1266</v>
      </c>
      <c r="F13" s="35">
        <v>0.1466</v>
      </c>
      <c r="G13" s="35">
        <v>0.1345</v>
      </c>
      <c r="H13" s="35">
        <v>0.1181</v>
      </c>
      <c r="I13" s="35">
        <v>0.1082</v>
      </c>
      <c r="J13" s="35">
        <v>0.1289</v>
      </c>
      <c r="K13" s="35">
        <v>0.1303</v>
      </c>
      <c r="L13" s="35">
        <v>0.1033</v>
      </c>
      <c r="M13" s="35">
        <v>0.123</v>
      </c>
      <c r="N13" s="35">
        <v>0.1181</v>
      </c>
      <c r="O13" s="35">
        <v>0.1222</v>
      </c>
      <c r="P13" s="36">
        <v>0.1335</v>
      </c>
      <c r="Q13" s="35">
        <v>0.1391</v>
      </c>
      <c r="R13" s="35">
        <v>0.1316</v>
      </c>
      <c r="S13" s="142">
        <v>0.1223</v>
      </c>
      <c r="T13" s="142">
        <v>0.1306</v>
      </c>
      <c r="U13" s="142">
        <v>0.1148</v>
      </c>
      <c r="V13" s="142">
        <v>0.1246</v>
      </c>
      <c r="W13" s="142">
        <v>0.1347481584459235</v>
      </c>
      <c r="X13" s="142">
        <v>0.13575775779434965</v>
      </c>
      <c r="Y13" s="142">
        <v>0.11965332827692482</v>
      </c>
      <c r="Z13" s="143">
        <v>0.10760567313762529</v>
      </c>
      <c r="AA13" s="35">
        <v>0.12700784400593426</v>
      </c>
      <c r="AB13" s="8">
        <v>0.12121488130913767</v>
      </c>
      <c r="AC13" s="35">
        <v>0.13455166430143348</v>
      </c>
      <c r="AD13" s="35">
        <v>0.13124996155949537</v>
      </c>
      <c r="AE13" s="144">
        <v>0.11962917457211251</v>
      </c>
      <c r="AF13" s="35">
        <v>0.11824705118758704</v>
      </c>
      <c r="AG13" s="144">
        <v>0.13359426067558997</v>
      </c>
      <c r="AH13" s="142">
        <v>0.1328378873232336</v>
      </c>
      <c r="AI13" s="142">
        <v>0.12758116373003758</v>
      </c>
      <c r="AJ13" s="35">
        <v>0.14126862273047297</v>
      </c>
      <c r="AK13" s="145">
        <v>0.12500050244131414</v>
      </c>
      <c r="AL13" s="143">
        <v>0.12021235334345048</v>
      </c>
      <c r="AM13" s="146">
        <v>0.1324529674118784</v>
      </c>
      <c r="AN13" s="146">
        <f>+'[1]P9C$'!$AK$199</f>
        <v>0.10538406685021492</v>
      </c>
      <c r="AO13" s="146">
        <f>+'[1]P9C$'!$AK$204</f>
        <v>0.09277623542476403</v>
      </c>
      <c r="AP13" s="147">
        <f>+'[1]P9C$'!$AG196</f>
        <v>0.09771234998064267</v>
      </c>
      <c r="AQ13" s="146">
        <f>+'[1]P9C$'!$AG197</f>
        <v>0.0974788864982473</v>
      </c>
      <c r="AR13" s="146">
        <f>+'[1]P9C$'!$AG198</f>
        <v>0.11240489413004734</v>
      </c>
      <c r="AS13" s="146">
        <f>+'[1]P9C$'!$AG199</f>
        <v>0.0965616547715599</v>
      </c>
      <c r="AT13" s="148">
        <f>+'[1]P9C$'!$AG200</f>
        <v>0.084852</v>
      </c>
      <c r="AU13" s="149">
        <f>+'[1]P9C$'!$AG201</f>
        <v>0.11159794549908143</v>
      </c>
      <c r="AV13" s="146">
        <f>+'[1]P9C$'!$AG202</f>
        <v>0.11273072970195272</v>
      </c>
      <c r="AW13" s="146">
        <f>+'[1]P9C$'!$AG203</f>
        <v>0.0824931985744212</v>
      </c>
      <c r="AX13" s="146">
        <f>+'[1]P9C$'!$AG204</f>
        <v>0.10163712955603499</v>
      </c>
      <c r="AY13" s="147">
        <f>+'[1]P9C$'!$AG205</f>
        <v>0.10259471556597269</v>
      </c>
      <c r="AZ13" s="146">
        <f>+'[1]P9C$'!$AG206</f>
        <v>0.10911285698286481</v>
      </c>
      <c r="BA13" s="146">
        <f>+'[1]P9C$'!$AG207</f>
        <v>0.0956011365654413</v>
      </c>
      <c r="BB13" s="146">
        <f>+'[1]P9C$'!$AG208</f>
        <v>0.1531547992525058</v>
      </c>
      <c r="BC13" s="148">
        <f>+'[1]P9C$'!$AG209</f>
        <v>0.0779214155011655</v>
      </c>
      <c r="BD13" s="149">
        <f>+'[1]P9C$'!$AG210</f>
        <v>0.11267724722127516</v>
      </c>
      <c r="BE13" s="146">
        <f>+'[1]P9C$'!$AG211</f>
        <v>0.09099245007306381</v>
      </c>
      <c r="BF13" s="146">
        <f>+'[1]P9C$'!$AG212</f>
        <v>0.06709670361726955</v>
      </c>
      <c r="BG13" s="146">
        <f>+'[1]P9C$'!$AG213</f>
        <v>0.087</v>
      </c>
      <c r="BH13" s="147">
        <f>+'[1]P9C$'!$AG214</f>
        <v>0.08361333844371155</v>
      </c>
      <c r="BI13" s="146">
        <f>+'[1]P9C$'!$AG215</f>
        <v>0.087515</v>
      </c>
      <c r="BJ13" s="146">
        <f>+'[1]P9C$'!$AG216</f>
        <v>0.08617303024814345</v>
      </c>
      <c r="BK13" s="148">
        <f>+'[1]P9C$'!$AG217</f>
        <v>0.07350277438862661</v>
      </c>
      <c r="BL13" s="149">
        <f>+'[1]P9C$'!$AG218</f>
        <v>0.09876184069569352</v>
      </c>
      <c r="BM13" s="146">
        <f>+'[1]P9C$'!$AG219</f>
        <v>0.0775</v>
      </c>
      <c r="BN13" s="146">
        <f>+'[1]P9C$'!$AG220</f>
        <v>0.09060065131522207</v>
      </c>
      <c r="BO13" s="146">
        <f>+'[1]P9C$'!$AG221</f>
        <v>0.1032</v>
      </c>
      <c r="BP13" s="146">
        <f>+'[1]P9C$'!$AG222</f>
        <v>0.1617746058798466</v>
      </c>
      <c r="BQ13" s="147">
        <f>+'[1]P9C$'!$AG223</f>
        <v>0.10793306395995551</v>
      </c>
      <c r="BR13" s="146">
        <f>+'[1]P9C$'!$AG224</f>
        <v>0.08796660412757973</v>
      </c>
      <c r="BS13" s="146">
        <f>+'[1]P9C$'!$AG225</f>
        <v>0.10752361396303901</v>
      </c>
      <c r="BT13" s="148">
        <f>+'[1]P9C$'!$AG226</f>
        <v>0.11044698738907052</v>
      </c>
      <c r="BU13" s="149">
        <f>+'[1]P9C$'!$AG227</f>
        <v>0.08116557345694292</v>
      </c>
      <c r="BV13" s="146">
        <f>+'[1]P9C$'!$AG228</f>
        <v>0.11363322201930602</v>
      </c>
      <c r="BW13" s="146">
        <f>+'[1]P9C$'!$AG229</f>
        <v>0.09214895723614913</v>
      </c>
      <c r="BX13" s="146">
        <f>+'[1]P9C$'!$AG230</f>
        <v>0.08700721467999405</v>
      </c>
      <c r="BY13" s="147">
        <f>+'[2]P9C$'!$U$4</f>
        <v>0.07959060418410042</v>
      </c>
      <c r="BZ13" s="146">
        <f>+'[2]P9C$'!$U$5</f>
        <v>0.09193538111490332</v>
      </c>
      <c r="CA13" s="146">
        <f>+'[2]P9C$'!$U$6</f>
        <v>0.09460479834182572</v>
      </c>
      <c r="CB13" s="146">
        <f>+'[2]P9C$'!$U$7</f>
        <v>0.07629134020618558</v>
      </c>
      <c r="CC13" s="148">
        <f>+'[2]P9C$'!$U$8</f>
        <v>0.08255820295428722</v>
      </c>
      <c r="CD13" s="149">
        <f>+'[2]P9C$'!$U$9</f>
        <v>0.0760906002624098</v>
      </c>
      <c r="CE13" s="146">
        <f>+'[2]P9C$'!$U$10</f>
        <v>0.08619047840222946</v>
      </c>
      <c r="CF13" s="146">
        <f>+'[2]P9C$'!$U$11</f>
        <v>0.0896764371738988</v>
      </c>
      <c r="CG13" s="148">
        <f>+'[2]P9C$'!$U$12</f>
        <v>0.09534840563632929</v>
      </c>
      <c r="CH13" s="147">
        <f>+'[2]P9C$'!$U$13</f>
        <v>0.08034105932636469</v>
      </c>
      <c r="CI13" s="8">
        <f>+'[2]P9C$'!$U$14</f>
        <v>0.08550248521136922</v>
      </c>
      <c r="CJ13" s="8">
        <f>+'[2]P9C$'!$U$15</f>
        <v>0.08840563584981834</v>
      </c>
      <c r="CK13" s="148">
        <f>+'[3]P9C$'!$U$16</f>
        <v>0.0898707540715437</v>
      </c>
      <c r="CL13" s="150">
        <f>+'[3]P9C$'!$U$17</f>
        <v>0.0813581611952862</v>
      </c>
      <c r="CM13" s="146">
        <f>+'[3]P9C$'!$U$18</f>
        <v>0.07908689936743037</v>
      </c>
      <c r="CN13" s="146">
        <f>+'[3]P9C$'!$U$19</f>
        <v>0.08318894520335299</v>
      </c>
      <c r="CO13" s="146">
        <f>+'[3]P9C$'!$U$20</f>
        <v>0.09023638644918446</v>
      </c>
      <c r="CP13" s="148">
        <f>+'[3]P9C$'!$U$21</f>
        <v>0.07654258118681061</v>
      </c>
      <c r="CQ13" s="150">
        <f>+'[3]P9C$'!$U$22</f>
        <v>0.07002261503485188</v>
      </c>
      <c r="CR13" s="146">
        <f>+'[3]P9C$'!$U$23</f>
        <v>0.07397467899332306</v>
      </c>
      <c r="CS13" s="146">
        <f>+'[3]P9C$'!$U$24</f>
        <v>0.06830089886104784</v>
      </c>
      <c r="CT13" s="146">
        <f>+'[3]P9C$'!$U$25</f>
        <v>0.09247736349599628</v>
      </c>
      <c r="CU13" s="150">
        <f>+'[3]P9C$'!$U$26</f>
        <v>0.06821912541588313</v>
      </c>
      <c r="CV13" s="146">
        <f>+'[3]P9C$'!$U$27</f>
        <v>0.09482195910606682</v>
      </c>
      <c r="CW13" s="146">
        <f>+'[3]P9C$'!$U$28</f>
        <v>0.0712034578867484</v>
      </c>
      <c r="CX13" s="148">
        <f>+'[3]P9C$'!$U$29</f>
        <v>0.07809358932372687</v>
      </c>
      <c r="CY13" s="146">
        <f>+'[3]P9C$'!$U$30</f>
        <v>0.07137928077546543</v>
      </c>
      <c r="CZ13" s="146">
        <f>+'[3]P9C$'!$U$31</f>
        <v>0.09529114037165437</v>
      </c>
      <c r="DA13" s="146">
        <f>+'[3]P9C$'!$U$32</f>
        <v>0.10609057787648442</v>
      </c>
      <c r="DB13" s="146">
        <f>+'[3]P9C$'!$U$33</f>
        <v>0.07955789985467036</v>
      </c>
      <c r="DC13" s="148">
        <f>+'[3]P9C$'!$U$34</f>
        <v>0.08157908964711039</v>
      </c>
      <c r="DD13" s="150">
        <f>+'[3]P9C$'!$U$35</f>
        <v>0.08</v>
      </c>
      <c r="DE13" s="146">
        <f>+'[3]P9C$'!$U$36</f>
        <v>0.07258745526310409</v>
      </c>
      <c r="DF13" s="146">
        <f>+'[3]P9C$'!$U$37</f>
        <v>0.07843592518426995</v>
      </c>
      <c r="DG13" s="146">
        <f>+'[3]P9C$'!$U$38</f>
        <v>0.07584391369972476</v>
      </c>
      <c r="DH13" s="150">
        <f>+'[3]P9C$'!$U$39</f>
        <v>0.0791</v>
      </c>
      <c r="DI13" s="146">
        <f>+'[3]P9C$'!$U$40</f>
        <v>0.08436609517896798</v>
      </c>
      <c r="DJ13" s="146">
        <f>+'[3]P9C$'!$U$41</f>
        <v>0.08511410437277404</v>
      </c>
      <c r="DK13" s="148">
        <f>+'[3]P9C$'!$U$42</f>
        <v>0.06516947960618846</v>
      </c>
      <c r="DL13" s="150">
        <f>+'[3]P9C$'!$U$43</f>
        <v>0.06262650955111645</v>
      </c>
      <c r="DM13" s="146">
        <f>+'[3]P9C$'!$U$44</f>
        <v>0.07074899598393575</v>
      </c>
      <c r="DN13" s="146">
        <f>+'[3]P9C$'!$U$45</f>
        <v>0.08219776803195239</v>
      </c>
      <c r="DO13" s="146">
        <f>+'[3]P9C$'!$U$46</f>
        <v>0.08237032905744564</v>
      </c>
      <c r="DP13" s="148">
        <f>+'[3]P9C$'!$U$47</f>
        <v>0.06873900098772401</v>
      </c>
      <c r="DQ13" s="150">
        <f>+'[3]P9C$'!$U$48</f>
        <v>0.07705254923316293</v>
      </c>
      <c r="DR13" s="146">
        <f>+'[3]P9C$'!$U$49</f>
        <v>0.06216313852813853</v>
      </c>
      <c r="DS13" s="146">
        <f>+'[3]P9C$'!$U$50</f>
        <v>0.0752933814991614</v>
      </c>
      <c r="DT13" s="148">
        <f>+'[3]P9C$'!$U$51</f>
        <v>0.07090506879201575</v>
      </c>
      <c r="DU13" s="150">
        <f>+'[3]P9C$'!$U$52</f>
        <v>0.05733342222159547</v>
      </c>
      <c r="DV13" s="146">
        <f>+'[3]P9C$'!$U$53</f>
        <v>0.062466674960191086</v>
      </c>
      <c r="DW13" s="146">
        <f>+'[3]P9C$'!$U$54</f>
        <v>0.07299905864496775</v>
      </c>
      <c r="DX13" s="146">
        <f>+'[3]P9C$'!$U$55</f>
        <v>0.055425125307506144</v>
      </c>
      <c r="DY13" s="148">
        <f>+'[3]P9C$'!$U$56</f>
        <v>0.06437370570107859</v>
      </c>
      <c r="DZ13" s="150">
        <f>+'[3]P9C$'!$U$57</f>
        <v>0.07182447486053647</v>
      </c>
      <c r="EA13" s="146">
        <f>+'[3]P9C$'!$U$58</f>
        <v>0.06759126346532635</v>
      </c>
      <c r="EB13" s="146">
        <f>+'[3]P9C$'!$U$59</f>
        <v>0.06657243594061878</v>
      </c>
      <c r="EC13" s="148">
        <f>+'[3]P9C$'!$U$60</f>
        <v>0.06889603285260353</v>
      </c>
      <c r="ED13" s="150">
        <f>+'[3]P9C$'!$U$61</f>
        <v>0.061749045490945724</v>
      </c>
      <c r="EE13" s="8">
        <f>+'[3]P9C$'!$U$62</f>
        <v>0.06978573485372036</v>
      </c>
      <c r="EF13" s="146">
        <f>+'[3]P9C$'!$U$63</f>
        <v>0.06374787040309077</v>
      </c>
      <c r="EG13" s="148">
        <f>+'[3]P9C$'!$U$64</f>
        <v>0.07217190960174082</v>
      </c>
      <c r="EH13" s="146">
        <f>+'[3]P9C$'!$U$65</f>
        <v>0.07412445841723181</v>
      </c>
      <c r="EI13" s="146">
        <f>+'[3]P9C$'!$U$66</f>
        <v>0.0707949244837152</v>
      </c>
      <c r="EJ13" s="146">
        <f>+'[3]P9C$'!$U$67</f>
        <v>0.07004643331802174</v>
      </c>
      <c r="EK13" s="8">
        <f>+'[3]P9C$'!$U$68</f>
        <v>0.06864914569439712</v>
      </c>
      <c r="EL13" s="148">
        <f>+'[3]P9C$'!$U$69</f>
        <v>0.06135773318435754</v>
      </c>
      <c r="EM13" s="150">
        <f>+'[3]P9C$'!$U$70</f>
        <v>0.05958924404472533</v>
      </c>
      <c r="EN13" s="146">
        <f>+'[3]P9C$'!$U$71</f>
        <v>0.057439265536723155</v>
      </c>
      <c r="EO13" s="146">
        <f>+'[3]P9C$'!$U$72</f>
        <v>0.06087957883095475</v>
      </c>
      <c r="EP13" s="148">
        <f>+'[3]P9C$'!$U$73</f>
        <v>0.05437816427557214</v>
      </c>
      <c r="EQ13" s="150">
        <f>+'[3]P9C$'!$U$74</f>
        <v>0.05283745435932435</v>
      </c>
      <c r="ER13" s="8">
        <f>+'[3]P9C$'!$U$75</f>
        <v>0.04941780348978259</v>
      </c>
      <c r="ES13" s="146">
        <f>+'[3]P9C$'!$U$76</f>
        <v>0.05498405949319542</v>
      </c>
      <c r="ET13" s="148">
        <f>+'[3]P9C$'!$U$77</f>
        <v>0.049987469135306</v>
      </c>
      <c r="EU13" s="150">
        <f>+'[3]P9C$'!$U$78</f>
        <v>0.0574766097442695</v>
      </c>
      <c r="EV13" s="146">
        <f>+'[3]P9C$'!$U$79</f>
        <v>0.05857875252411937</v>
      </c>
      <c r="EW13" s="8">
        <f>+'[3]P9C$'!$U$80</f>
        <v>0.05828506127856907</v>
      </c>
      <c r="EX13" s="148">
        <f>+'[3]P9C$'!$U$81</f>
        <v>0.05085482330468004</v>
      </c>
      <c r="EY13" s="147">
        <f>+'[3]P9C$'!$U$82</f>
        <v>0.060548213642075036</v>
      </c>
      <c r="EZ13" s="8">
        <f>+'[3]P9C$'!$U$83</f>
        <v>0.064071</v>
      </c>
      <c r="FA13" s="149">
        <f>+'[3]P9C$'!$U$84</f>
        <v>0.04854625</v>
      </c>
      <c r="FB13" s="8">
        <f>+'[3]P9C$'!$U$85</f>
        <v>0.06814357925072045</v>
      </c>
      <c r="FC13" s="151">
        <f>+'[3]P9C$'!$U$86</f>
        <v>0.055425</v>
      </c>
    </row>
    <row r="14" spans="1:159" ht="12.75">
      <c r="A14" s="7" t="s">
        <v>11</v>
      </c>
      <c r="B14" s="35">
        <v>0.1497</v>
      </c>
      <c r="C14" s="35">
        <v>0.1549</v>
      </c>
      <c r="D14" s="35">
        <v>0.1458</v>
      </c>
      <c r="E14" s="35">
        <v>0.1492</v>
      </c>
      <c r="F14" s="35">
        <v>0.1484</v>
      </c>
      <c r="G14" s="35">
        <v>0.1518</v>
      </c>
      <c r="H14" s="35">
        <v>0.1476</v>
      </c>
      <c r="I14" s="35">
        <v>0.1437</v>
      </c>
      <c r="J14" s="35">
        <v>0.1362</v>
      </c>
      <c r="K14" s="35">
        <v>0.1406</v>
      </c>
      <c r="L14" s="35">
        <v>0.1418</v>
      </c>
      <c r="M14" s="35">
        <v>0.1464</v>
      </c>
      <c r="N14" s="35">
        <v>0.1382</v>
      </c>
      <c r="O14" s="35">
        <v>0.1473</v>
      </c>
      <c r="P14" s="35">
        <v>0.1457</v>
      </c>
      <c r="Q14" s="35">
        <v>0.148</v>
      </c>
      <c r="R14" s="35">
        <v>0.1459</v>
      </c>
      <c r="S14" s="142">
        <v>0.1439</v>
      </c>
      <c r="T14" s="142">
        <v>0.1492</v>
      </c>
      <c r="U14" s="142">
        <v>0.1446</v>
      </c>
      <c r="V14" s="142">
        <v>0.1438</v>
      </c>
      <c r="W14" s="142">
        <v>0.13041018576544927</v>
      </c>
      <c r="X14" s="142">
        <v>0.1488144911991359</v>
      </c>
      <c r="Y14" s="142">
        <v>0.15682147695082632</v>
      </c>
      <c r="Z14" s="143">
        <v>0.1375072585803881</v>
      </c>
      <c r="AA14" s="35">
        <v>0.1409379905981964</v>
      </c>
      <c r="AB14" s="8">
        <v>0.14107877329146273</v>
      </c>
      <c r="AC14" s="35">
        <v>0.14333089125052276</v>
      </c>
      <c r="AD14" s="35">
        <v>0.14956077345113833</v>
      </c>
      <c r="AE14" s="144">
        <v>0.13537160172013935</v>
      </c>
      <c r="AF14" s="35">
        <v>0.13652058832142666</v>
      </c>
      <c r="AG14" s="144">
        <v>0.1453400507081098</v>
      </c>
      <c r="AH14" s="142">
        <v>0.15383757942294277</v>
      </c>
      <c r="AI14" s="142">
        <v>0.146859074398862</v>
      </c>
      <c r="AJ14" s="35">
        <v>0.14103533062624687</v>
      </c>
      <c r="AK14" s="145">
        <v>0.13318053115574222</v>
      </c>
      <c r="AL14" s="143">
        <v>0.13600699178199402</v>
      </c>
      <c r="AM14" s="146">
        <v>0.134546572002602</v>
      </c>
      <c r="AN14" s="146">
        <f>+'[1]1 año C$'!$AK$199</f>
        <v>0.1279609513308101</v>
      </c>
      <c r="AO14" s="146">
        <f>+'[1]1 año C$'!$AK$204</f>
        <v>0.14316416350685116</v>
      </c>
      <c r="AP14" s="147">
        <f>+'[1]1 año C$'!$AG196</f>
        <v>0.11716496412967592</v>
      </c>
      <c r="AQ14" s="146">
        <f>+'[1]1 año C$'!$AG197</f>
        <v>0.11647136256146454</v>
      </c>
      <c r="AR14" s="146">
        <f>+'[1]1 año C$'!$AG198</f>
        <v>0.14129878832876627</v>
      </c>
      <c r="AS14" s="146">
        <f>+'[1]1 año C$'!$AG199</f>
        <v>0.12276130166725083</v>
      </c>
      <c r="AT14" s="148">
        <f>+'[1]1 año C$'!$AG200</f>
        <v>0.1132250761703978</v>
      </c>
      <c r="AU14" s="149">
        <f>+'[1]1 año C$'!$AG201</f>
        <v>0.11556494519480957</v>
      </c>
      <c r="AV14" s="146">
        <f>+'[1]1 año C$'!$AG202</f>
        <v>0.09277331970018052</v>
      </c>
      <c r="AW14" s="146">
        <f>+'[1]1 año C$'!$AG203</f>
        <v>0.10652121056832324</v>
      </c>
      <c r="AX14" s="146">
        <f>+'[1]1 año C$'!$AG204</f>
        <v>0.11226327683389646</v>
      </c>
      <c r="AY14" s="147">
        <f>+'[1]1 año C$'!$AG205</f>
        <v>0.11593715533820541</v>
      </c>
      <c r="AZ14" s="146">
        <f>+'[1]1 año C$'!$AG206</f>
        <v>0.10240610056816393</v>
      </c>
      <c r="BA14" s="146">
        <f>+'[1]1 año C$'!$AG207</f>
        <v>0.1028066999739473</v>
      </c>
      <c r="BB14" s="146">
        <f>+'[1]1 año C$'!$AG208</f>
        <v>0.11126253084448573</v>
      </c>
      <c r="BC14" s="148">
        <f>+'[1]1 año C$'!$AG209</f>
        <v>0.10608693073013405</v>
      </c>
      <c r="BD14" s="149">
        <f>+'[1]1 año C$'!$AG210</f>
        <v>0.11076912138898158</v>
      </c>
      <c r="BE14" s="146">
        <f>+'[1]1 año C$'!$AG211</f>
        <v>0.09559937827036973</v>
      </c>
      <c r="BF14" s="146">
        <f>+'[1]1 año C$'!$AG212</f>
        <v>0.11127925647461366</v>
      </c>
      <c r="BG14" s="146">
        <f>+'[1]1 año C$'!$AG213</f>
        <v>0.1079903610064422</v>
      </c>
      <c r="BH14" s="147">
        <f>+'[1]1 año C$'!$AG214</f>
        <v>0.11025980308036537</v>
      </c>
      <c r="BI14" s="146">
        <f>+'[1]1 año C$'!$AG215</f>
        <v>0.12498697402584551</v>
      </c>
      <c r="BJ14" s="146">
        <f>+'[1]1 año C$'!$AG216</f>
        <v>0.12274055646420343</v>
      </c>
      <c r="BK14" s="148">
        <f>+'[1]1 año C$'!$AG217</f>
        <v>0.10782678750229888</v>
      </c>
      <c r="BL14" s="149">
        <f>+'[1]1 año C$'!$AG218</f>
        <v>0.10804166132566492</v>
      </c>
      <c r="BM14" s="146">
        <f>+'[1]1 año C$'!$AG219</f>
        <v>0.09689869936677968</v>
      </c>
      <c r="BN14" s="146">
        <f>+'[1]1 año C$'!$AG220</f>
        <v>0.0856478925773965</v>
      </c>
      <c r="BO14" s="146">
        <f>+'[1]1 año C$'!$AG221</f>
        <v>0.10244464950312704</v>
      </c>
      <c r="BP14" s="146">
        <f>+'[1]1 año C$'!$AG222</f>
        <v>0.1105608414575359</v>
      </c>
      <c r="BQ14" s="147">
        <f>+'[1]1 año C$'!$AG223</f>
        <v>0.1163535304993612</v>
      </c>
      <c r="BR14" s="146">
        <f>+'[1]1 año C$'!$AG224</f>
        <v>0.10888727428363794</v>
      </c>
      <c r="BS14" s="146">
        <f>+'[1]1 año C$'!$AG225</f>
        <v>0.1097604873427965</v>
      </c>
      <c r="BT14" s="148">
        <f>+'[1]1 año C$'!$AG226</f>
        <v>0.10551294678945093</v>
      </c>
      <c r="BU14" s="149">
        <f>+'[1]1 año C$'!$AG227</f>
        <v>0.09713705310690275</v>
      </c>
      <c r="BV14" s="146">
        <f>+'[1]1 año C$'!$AG228</f>
        <v>0.09835640749210789</v>
      </c>
      <c r="BW14" s="146">
        <f>+'[1]1 año C$'!$AG229</f>
        <v>0.10220883322922024</v>
      </c>
      <c r="BX14" s="146">
        <f>+'[1]1 año C$'!$AG230</f>
        <v>0.11141323682697393</v>
      </c>
      <c r="BY14" s="147">
        <f>+'[2]1 año C$'!$U$4</f>
        <v>0.11487408156480301</v>
      </c>
      <c r="BZ14" s="146">
        <f>+'[2]1 año C$'!$U$5</f>
        <v>0.10591965019625994</v>
      </c>
      <c r="CA14" s="146">
        <f>+'[2]1 año C$'!$U$6</f>
        <v>0.10286329464347321</v>
      </c>
      <c r="CB14" s="146">
        <f>+'[2]1 año C$'!$U$7</f>
        <v>0.10095384672519572</v>
      </c>
      <c r="CC14" s="148">
        <f>+'[2]1 año C$'!$U$8</f>
        <v>0.0938837837098192</v>
      </c>
      <c r="CD14" s="149">
        <f>+'[2]1 año C$'!$U$9</f>
        <v>0.10134789668624798</v>
      </c>
      <c r="CE14" s="146">
        <f>+'[2]1 año C$'!$U$10</f>
        <v>0.10604374190863695</v>
      </c>
      <c r="CF14" s="146">
        <f>+'[2]1 año C$'!$U$11</f>
        <v>0.10103248386984927</v>
      </c>
      <c r="CG14" s="148">
        <f>+'[2]1 año C$'!$U$12</f>
        <v>0.10692447771161814</v>
      </c>
      <c r="CH14" s="147">
        <f>+'[2]1 año C$'!$U$13</f>
        <v>0.11552068315756295</v>
      </c>
      <c r="CI14" s="8">
        <f>+'[2]1 año C$'!$U$14</f>
        <v>0.09435362206776608</v>
      </c>
      <c r="CJ14" s="8">
        <f>+'[2]1 año C$'!$U$15</f>
        <v>0.0974420592515897</v>
      </c>
      <c r="CK14" s="148">
        <f>+'[3]1 año C$'!$U$16</f>
        <v>0.10000046819110493</v>
      </c>
      <c r="CL14" s="150">
        <f>+'[3]1 año C$'!$U$17</f>
        <v>0.09172536767082078</v>
      </c>
      <c r="CM14" s="146">
        <f>+'[3]1 año C$'!$U$18</f>
        <v>0.10633101110303113</v>
      </c>
      <c r="CN14" s="146">
        <f>+'[3]1 año C$'!$U$19</f>
        <v>0.10049357282800445</v>
      </c>
      <c r="CO14" s="146">
        <f>+'[3]1 año C$'!$U$20</f>
        <v>0.1063200711794371</v>
      </c>
      <c r="CP14" s="148">
        <f>+'[3]1 año C$'!$U$21</f>
        <v>0.09008684164289175</v>
      </c>
      <c r="CQ14" s="150">
        <f>+'[3]1 año C$'!$U$22</f>
        <v>0.09878437082933421</v>
      </c>
      <c r="CR14" s="146">
        <f>+'[3]1 año C$'!$U$23</f>
        <v>0.09468796558052733</v>
      </c>
      <c r="CS14" s="146">
        <f>+'[3]1 año C$'!$U$24</f>
        <v>0.09812749972299763</v>
      </c>
      <c r="CT14" s="146">
        <f>+'[3]1 año C$'!$U$25</f>
        <v>0.08016584178335748</v>
      </c>
      <c r="CU14" s="150">
        <f>+'[3]1 año C$'!$U$26</f>
        <v>0.08176711542345651</v>
      </c>
      <c r="CV14" s="146">
        <f>+'[3]1 año C$'!$U$27</f>
        <v>0.09100094848690704</v>
      </c>
      <c r="CW14" s="146">
        <f>+'[3]1 año C$'!$U$28</f>
        <v>0.09180552736340175</v>
      </c>
      <c r="CX14" s="148">
        <f>+'[3]1 año C$'!$U$29</f>
        <v>0.08730977352070694</v>
      </c>
      <c r="CY14" s="146">
        <f>+'[3]1 año C$'!$U$30</f>
        <v>0.0846923994115597</v>
      </c>
      <c r="CZ14" s="146">
        <f>+'[3]1 año C$'!$U$31</f>
        <v>0.0896822230357172</v>
      </c>
      <c r="DA14" s="146">
        <f>+'[3]1 año C$'!$U$32</f>
        <v>0.11026814959955099</v>
      </c>
      <c r="DB14" s="146">
        <f>+'[3]1 año C$'!$U$33</f>
        <v>0.08820862710435978</v>
      </c>
      <c r="DC14" s="148">
        <f>+'[3]1 año C$'!$U$34</f>
        <v>0.09249788154886182</v>
      </c>
      <c r="DD14" s="150">
        <f>+'[3]1 año C$'!$U$35</f>
        <v>0.09118916184236668</v>
      </c>
      <c r="DE14" s="146">
        <f>+'[3]1 año C$'!$U$36</f>
        <v>0.07557508130743698</v>
      </c>
      <c r="DF14" s="146">
        <f>+'[3]1 año C$'!$U$37</f>
        <v>0.08501122571335404</v>
      </c>
      <c r="DG14" s="146">
        <f>+'[3]1 año C$'!$U$38</f>
        <v>0.0746963065768008</v>
      </c>
      <c r="DH14" s="150">
        <f>+'[3]1 año C$'!$U$39</f>
        <v>0.09669460766060287</v>
      </c>
      <c r="DI14" s="146">
        <f>+'[3]1 año C$'!$U$40</f>
        <v>0.0750507766794432</v>
      </c>
      <c r="DJ14" s="146">
        <f>+'[3]1 año C$'!$U$41</f>
        <v>0.08529469367034492</v>
      </c>
      <c r="DK14" s="148">
        <f>+'[3]1 año C$'!$U$42</f>
        <v>0.09087279147854839</v>
      </c>
      <c r="DL14" s="150">
        <f>+'[3]1 año C$'!$U$43</f>
        <v>0.0742813557778207</v>
      </c>
      <c r="DM14" s="146">
        <f>+'[3]1 año C$'!$U$44</f>
        <v>0.07861071386749328</v>
      </c>
      <c r="DN14" s="146">
        <f>+'[3]1 año C$'!$U$45</f>
        <v>0.06493167030855457</v>
      </c>
      <c r="DO14" s="146">
        <f>+'[3]1 año C$'!$U$46</f>
        <v>0.07947888811973071</v>
      </c>
      <c r="DP14" s="148">
        <f>+'[3]1 año C$'!$U$47</f>
        <v>0.07180296191508452</v>
      </c>
      <c r="DQ14" s="150">
        <f>+'[3]1 año C$'!$U$48</f>
        <v>0.08649782018231747</v>
      </c>
      <c r="DR14" s="146">
        <f>+'[3]1 año C$'!$U$49</f>
        <v>0.06863338911984902</v>
      </c>
      <c r="DS14" s="146">
        <f>+'[3]1 año C$'!$U$50</f>
        <v>0.068864628749564</v>
      </c>
      <c r="DT14" s="148">
        <f>+'[3]1 año C$'!$U$51</f>
        <v>0.07382461974245384</v>
      </c>
      <c r="DU14" s="150">
        <f>+'[3]1 año C$'!$U$52</f>
        <v>0.062110677129271985</v>
      </c>
      <c r="DV14" s="146">
        <f>+'[3]1 año C$'!$U$53</f>
        <v>0.07724112964242245</v>
      </c>
      <c r="DW14" s="146">
        <f>+'[3]1 año C$'!$U$54</f>
        <v>0.08704098451665987</v>
      </c>
      <c r="DX14" s="146">
        <f>+'[3]1 año C$'!$U$55</f>
        <v>0.06997837869170798</v>
      </c>
      <c r="DY14" s="148">
        <f>+'[3]1 año C$'!$U$56</f>
        <v>0.08090998865534584</v>
      </c>
      <c r="DZ14" s="150">
        <f>+'[3]1 año C$'!$U$57</f>
        <v>0.0764963429287916</v>
      </c>
      <c r="EA14" s="146">
        <f>+'[3]1 año C$'!$U$58</f>
        <v>0.06976396521996553</v>
      </c>
      <c r="EB14" s="146">
        <f>+'[3]1 año C$'!$U$59</f>
        <v>0.07223653193930586</v>
      </c>
      <c r="EC14" s="148">
        <f>+'[3]1 año C$'!$U$60</f>
        <v>0.06924234428304107</v>
      </c>
      <c r="ED14" s="150">
        <f>+'[3]1 año C$'!$U$61</f>
        <v>0.07629279283571797</v>
      </c>
      <c r="EE14" s="8">
        <f>+'[3]1 año C$'!$U$62</f>
        <v>0.06637928547124872</v>
      </c>
      <c r="EF14" s="146">
        <f>+'[3]1 año C$'!$U$63</f>
        <v>0.07487054924102052</v>
      </c>
      <c r="EG14" s="148">
        <f>+'[3]1 año C$'!$U$64</f>
        <v>0.0748607232546459</v>
      </c>
      <c r="EH14" s="146">
        <f>+'[3]1 año C$'!$U$65</f>
        <v>0.073485220955258</v>
      </c>
      <c r="EI14" s="146">
        <f>+'[3]1 año C$'!$U$66</f>
        <v>0.06215443646629358</v>
      </c>
      <c r="EJ14" s="146">
        <f>+'[3]1 año C$'!$U$67</f>
        <v>0.07280698668470452</v>
      </c>
      <c r="EK14" s="8">
        <f>+'[3]1 año C$'!$U$68</f>
        <v>0.05911063012360908</v>
      </c>
      <c r="EL14" s="148">
        <f>+'[3]1 año C$'!$U$69</f>
        <v>0.07546182234600719</v>
      </c>
      <c r="EM14" s="150">
        <f>+'[3]1 año C$'!$U$70</f>
        <v>0.06318176011179513</v>
      </c>
      <c r="EN14" s="146">
        <f>+'[3]1 año C$'!$U$71</f>
        <v>0.06440260852608122</v>
      </c>
      <c r="EO14" s="146">
        <f>+'[3]1 año C$'!$U$72</f>
        <v>0.0680451192088347</v>
      </c>
      <c r="EP14" s="148">
        <f>+'[3]1 año C$'!$U$73</f>
        <v>0.0624167362045155</v>
      </c>
      <c r="EQ14" s="150">
        <f>+'[3]1 año C$'!$U$74</f>
        <v>0.06537847915700844</v>
      </c>
      <c r="ER14" s="8">
        <f>+'[3]1 año C$'!$U$75</f>
        <v>0.06478669486625957</v>
      </c>
      <c r="ES14" s="146">
        <f>+'[3]1 año C$'!$U$76</f>
        <v>0.06396701020095442</v>
      </c>
      <c r="ET14" s="148">
        <f>+'[3]1 año C$'!$U$77</f>
        <v>0.06086748015706458</v>
      </c>
      <c r="EU14" s="150">
        <f>+'[3]1 año C$'!$U$78</f>
        <v>0.06483366556176981</v>
      </c>
      <c r="EV14" s="146">
        <f>+'[3]1 año C$'!$U$79</f>
        <v>0.06688677156658833</v>
      </c>
      <c r="EW14" s="8">
        <f>+'[3]1 año C$'!$U$80</f>
        <v>0.0558118362715085</v>
      </c>
      <c r="EX14" s="148">
        <f>+'[3]1 año C$'!$U$81</f>
        <v>0.05629080213285022</v>
      </c>
      <c r="EY14" s="147">
        <f>+'[3]1 año C$'!$U$82</f>
        <v>0.056179930026472875</v>
      </c>
      <c r="EZ14" s="8">
        <f>+'[3]1 año C$'!$U$83</f>
        <v>0.06271603553087098</v>
      </c>
      <c r="FA14" s="149">
        <f>+'[3]1 año C$'!$U$84</f>
        <v>0.07431872670593673</v>
      </c>
      <c r="FB14" s="8">
        <f>+'[3]1 año C$'!$U$85</f>
        <v>0.051569640279033366</v>
      </c>
      <c r="FC14" s="151">
        <f>+'[3]1 año C$'!$U$86</f>
        <v>0.057880143506089145</v>
      </c>
    </row>
    <row r="15" spans="1:159" ht="12.75">
      <c r="A15" s="7" t="s">
        <v>12</v>
      </c>
      <c r="B15" s="35">
        <v>0.1495</v>
      </c>
      <c r="C15" s="35">
        <v>0.1447</v>
      </c>
      <c r="D15" s="35">
        <v>0.1456</v>
      </c>
      <c r="E15" s="35">
        <v>0.1424</v>
      </c>
      <c r="F15" s="35">
        <v>0.1323</v>
      </c>
      <c r="G15" s="35">
        <v>0.1396</v>
      </c>
      <c r="H15" s="35">
        <v>0.131</v>
      </c>
      <c r="I15" s="35">
        <v>0.1381</v>
      </c>
      <c r="J15" s="35">
        <v>0.134</v>
      </c>
      <c r="K15" s="35">
        <v>0.1468</v>
      </c>
      <c r="L15" s="35">
        <v>0.1453</v>
      </c>
      <c r="M15" s="35">
        <v>0.1511</v>
      </c>
      <c r="N15" s="35">
        <v>0.144</v>
      </c>
      <c r="O15" s="35">
        <v>0.1374</v>
      </c>
      <c r="P15" s="35">
        <v>0.1324</v>
      </c>
      <c r="Q15" s="35">
        <v>0.1434</v>
      </c>
      <c r="R15" s="35">
        <v>0.1435</v>
      </c>
      <c r="S15" s="142">
        <v>0.1396</v>
      </c>
      <c r="T15" s="142">
        <v>0.1425</v>
      </c>
      <c r="U15" s="142">
        <v>0.1391</v>
      </c>
      <c r="V15" s="142">
        <v>0.1295</v>
      </c>
      <c r="W15" s="142">
        <v>0.14059364920605028</v>
      </c>
      <c r="X15" s="142">
        <v>0.13728452378445605</v>
      </c>
      <c r="Y15" s="142">
        <v>0.13392304558338042</v>
      </c>
      <c r="Z15" s="143">
        <v>0.13281347446581743</v>
      </c>
      <c r="AA15" s="35">
        <v>0.13374356287061817</v>
      </c>
      <c r="AB15" s="8">
        <v>0.13530668076269195</v>
      </c>
      <c r="AC15" s="35">
        <v>0.13465137620317738</v>
      </c>
      <c r="AD15" s="35">
        <v>0.13851496915972383</v>
      </c>
      <c r="AE15" s="144">
        <v>0.13266554873276787</v>
      </c>
      <c r="AF15" s="35">
        <v>0.1422415952586488</v>
      </c>
      <c r="AG15" s="144">
        <v>0.1408357052188331</v>
      </c>
      <c r="AH15" s="142">
        <v>0.14576262833805084</v>
      </c>
      <c r="AI15" s="142">
        <v>0.13858975024881717</v>
      </c>
      <c r="AJ15" s="35">
        <v>0.13837603476259597</v>
      </c>
      <c r="AK15" s="145">
        <v>0.13563000866634864</v>
      </c>
      <c r="AL15" s="143">
        <v>0.13504986240054936</v>
      </c>
      <c r="AM15" s="146">
        <v>0.1345381092837623</v>
      </c>
      <c r="AN15" s="146">
        <f>+'[1]mas de 1 año C$'!$AK$199</f>
        <v>0.11606189008832189</v>
      </c>
      <c r="AO15" s="146">
        <f>+'[1]mas de 1 año C$'!$AK$204</f>
        <v>0.09289</v>
      </c>
      <c r="AP15" s="147">
        <f>+'[1]mas de 1 año C$'!$AG196</f>
        <v>0.09978567235555556</v>
      </c>
      <c r="AQ15" s="146">
        <f>+'[1]mas de 1 año C$'!$AG197</f>
        <v>0.10117086</v>
      </c>
      <c r="AR15" s="146">
        <f>+'[1]mas de 1 año C$'!$AG198</f>
        <v>0.12389597509512279</v>
      </c>
      <c r="AS15" s="146">
        <f>+'[1]mas de 1 año C$'!$AG199</f>
        <v>0.0916781784989858</v>
      </c>
      <c r="AT15" s="148">
        <f>+'[1]mas de 1 año C$'!$AG200</f>
        <v>0.09975876502732241</v>
      </c>
      <c r="AU15" s="149">
        <f>+'[1]mas de 1 año C$'!$AG201</f>
        <v>0.070432</v>
      </c>
      <c r="AV15" s="146">
        <f>+'[1]mas de 1 año C$'!$AG202</f>
        <v>0.10352412010597586</v>
      </c>
      <c r="AW15" s="146">
        <f>+'[1]mas de 1 año C$'!$AG203</f>
        <v>0.11111208996227653</v>
      </c>
      <c r="AX15" s="146">
        <f>+'[1]mas de 1 año C$'!$AG204</f>
        <v>0.1124865307779763</v>
      </c>
      <c r="AY15" s="147">
        <f>+'[1]mas de 1 año C$'!$AG205</f>
        <v>0.0998562753357964</v>
      </c>
      <c r="AZ15" s="146">
        <f>+'[1]mas de 1 año C$'!$AG206</f>
        <v>0.1125219286900182</v>
      </c>
      <c r="BA15" s="146">
        <f>+'[1]mas de 1 año C$'!$AG207</f>
        <v>0.08023860109979265</v>
      </c>
      <c r="BB15" s="146">
        <f>+'[1]mas de 1 año C$'!$AG208</f>
        <v>0.11174336473854696</v>
      </c>
      <c r="BC15" s="148">
        <f>+'[1]mas de 1 año C$'!$AG209</f>
        <v>0.11642930168641263</v>
      </c>
      <c r="BD15" s="149">
        <f>+'[1]mas de 1 año C$'!$AG210</f>
        <v>0.10236258179455784</v>
      </c>
      <c r="BE15" s="146">
        <f>+'[1]mas de 1 año C$'!$AG211</f>
        <v>0.11925481523600162</v>
      </c>
      <c r="BF15" s="146">
        <f>+'[1]mas de 1 año C$'!$AG212</f>
        <v>0.11575716427657035</v>
      </c>
      <c r="BG15" s="146">
        <f>+'[1]mas de 1 año C$'!$AG213</f>
        <v>0.13479383449009638</v>
      </c>
      <c r="BH15" s="147">
        <f>+'[1]mas de 1 año C$'!$AG214</f>
        <v>0.0890973434601113</v>
      </c>
      <c r="BI15" s="146">
        <f>+'[1]mas de 1 año C$'!$AG215</f>
        <v>0.09616736659033595</v>
      </c>
      <c r="BJ15" s="146">
        <f>+'[1]mas de 1 año C$'!$AG216</f>
        <v>0.08465971551949752</v>
      </c>
      <c r="BK15" s="148">
        <f>+'[1]mas de 1 año C$'!$AG217</f>
        <v>0.12400896301740408</v>
      </c>
      <c r="BL15" s="149">
        <f>+'[1]mas de 1 año C$'!$AG218</f>
        <v>0.13526337967695767</v>
      </c>
      <c r="BM15" s="146">
        <f>+'[1]mas de 1 año C$'!$AG219</f>
        <v>0.11026162617286465</v>
      </c>
      <c r="BN15" s="146">
        <f>+'[1]mas de 1 año C$'!$AG220</f>
        <v>0.1072328631197679</v>
      </c>
      <c r="BO15" s="146">
        <f>+'[1]mas de 1 año C$'!$AG221</f>
        <v>0.09707474592344553</v>
      </c>
      <c r="BP15" s="146">
        <f>+'[1]mas de 1 año C$'!$AG222</f>
        <v>0.10983223217831543</v>
      </c>
      <c r="BQ15" s="147">
        <f>+'[1]mas de 1 año C$'!$AG223</f>
        <v>0.09920058045158996</v>
      </c>
      <c r="BR15" s="146">
        <f>+'[1]mas de 1 año C$'!$AG224</f>
        <v>0.09168659458978465</v>
      </c>
      <c r="BS15" s="146">
        <f>+'[1]mas de 1 año C$'!$AG225</f>
        <v>0.09923435830128205</v>
      </c>
      <c r="BT15" s="148">
        <f>+'[1]mas de 1 año C$'!$AG226</f>
        <v>0.10552692234715391</v>
      </c>
      <c r="BU15" s="149">
        <f>+'[1]mas de 1 año C$'!$AG227</f>
        <v>0.09672259260882908</v>
      </c>
      <c r="BV15" s="146">
        <f>+'[1]mas de 1 año C$'!$AG228</f>
        <v>0.11447298321784898</v>
      </c>
      <c r="BW15" s="146">
        <f>+'[1]mas de 1 año C$'!$AG229</f>
        <v>0.08681594640524566</v>
      </c>
      <c r="BX15" s="146">
        <f>+'[1]mas de 1 año C$'!$AG230</f>
        <v>0.09341572434994234</v>
      </c>
      <c r="BY15" s="147">
        <f>+'[2]mas de 1 año C$'!$U$4</f>
        <v>0.1050694498045921</v>
      </c>
      <c r="BZ15" s="146">
        <f>+'[2]mas de 1 año C$'!$U$5</f>
        <v>0.10169286075683942</v>
      </c>
      <c r="CA15" s="146">
        <f>+'[2]mas de 1 año C$'!$U$6</f>
        <v>0.09917588633420427</v>
      </c>
      <c r="CB15" s="146">
        <f>+'[2]mas de 1 año C$'!$U$7</f>
        <v>0.09579350105984022</v>
      </c>
      <c r="CC15" s="148">
        <f>+'[2]mas de 1 año C$'!$U$8</f>
        <v>0.10735431890523192</v>
      </c>
      <c r="CD15" s="149">
        <f>+'[2]mas de 1 año C$'!$U$9</f>
        <v>0.09638593804128902</v>
      </c>
      <c r="CE15" s="146">
        <f>+'[2]mas de 1 año C$'!$U$10</f>
        <v>0.08429181418188961</v>
      </c>
      <c r="CF15" s="146">
        <f>+'[2]mas de 1 año C$'!$U$11</f>
        <v>0.10413097384342229</v>
      </c>
      <c r="CG15" s="148">
        <f>+'[2]mas de 1 año C$'!$U$12</f>
        <v>0.09907085026467613</v>
      </c>
      <c r="CH15" s="147">
        <f>+'[2]mas de 1 año C$'!$U$13</f>
        <v>0.09599892787953504</v>
      </c>
      <c r="CI15" s="8">
        <f>+'[2]mas de 1 año C$'!$U$14</f>
        <v>0.09766356211791001</v>
      </c>
      <c r="CJ15" s="8">
        <f>+'[2]mas de 1 año C$'!$U$15</f>
        <v>0.09085366527151165</v>
      </c>
      <c r="CK15" s="148">
        <f>+'[3]mas de 1 año C$'!$U$16</f>
        <v>0.09917279730481351</v>
      </c>
      <c r="CL15" s="150">
        <f>+'[3]mas de 1 año C$'!$U$17</f>
        <v>0.09427014381161519</v>
      </c>
      <c r="CM15" s="146">
        <f>+'[3]mas de 1 año C$'!$U$18</f>
        <v>0.10428046460412746</v>
      </c>
      <c r="CN15" s="146">
        <f>+'[3]mas de 1 año C$'!$U$19</f>
        <v>0.09813816903199646</v>
      </c>
      <c r="CO15" s="146">
        <f>+'[3]mas de 1 año C$'!$U$20</f>
        <v>0.08657451049332243</v>
      </c>
      <c r="CP15" s="148">
        <f>+'[3]mas de 1 año C$'!$U$21</f>
        <v>0.0879832664612838</v>
      </c>
      <c r="CQ15" s="150">
        <f>+'[3]mas de 1 año C$'!$U$22</f>
        <v>0.10139641653957711</v>
      </c>
      <c r="CR15" s="146">
        <f>+'[3]mas de 1 año C$'!$U$23</f>
        <v>0.10213891772501381</v>
      </c>
      <c r="CS15" s="146">
        <f>+'[3]mas de 1 año C$'!$U$24</f>
        <v>0.09684004952743017</v>
      </c>
      <c r="CT15" s="146">
        <f>+'[3]mas de 1 año C$'!$U$25</f>
        <v>0.07300963026916096</v>
      </c>
      <c r="CU15" s="150">
        <f>+'[3]mas de 1 año C$'!$U$26</f>
        <v>0.07450999310124612</v>
      </c>
      <c r="CV15" s="146">
        <f>+'[3]mas de 1 año C$'!$U$27</f>
        <v>0.08174342033946655</v>
      </c>
      <c r="CW15" s="146">
        <f>+'[3]mas de 1 año C$'!$U$28</f>
        <v>0.08418047101833542</v>
      </c>
      <c r="CX15" s="148">
        <f>+'[3]mas de 1 año C$'!$U$29</f>
        <v>0.10024289666332646</v>
      </c>
      <c r="CY15" s="146">
        <f>+'[3]mas de 1 año C$'!$U$30</f>
        <v>0.08451688731089435</v>
      </c>
      <c r="CZ15" s="146">
        <f>+'[3]mas de 1 año C$'!$U$31</f>
        <v>0.07602692507246153</v>
      </c>
      <c r="DA15" s="146">
        <f>+'[3]mas de 1 año C$'!$U$32</f>
        <v>0.06973525411334554</v>
      </c>
      <c r="DB15" s="146">
        <f>+'[3]mas de 1 año C$'!$U$33</f>
        <v>0.06485290511100542</v>
      </c>
      <c r="DC15" s="148">
        <f>+'[3]mas de 1 año C$'!$U$34</f>
        <v>0.08588638800827016</v>
      </c>
      <c r="DD15" s="150">
        <f>+'[3]mas de 1 año C$'!$U$35</f>
        <v>0.09471089310312295</v>
      </c>
      <c r="DE15" s="146">
        <f>+'[3]mas de 1 año C$'!$U$36</f>
        <v>0.07591924953708745</v>
      </c>
      <c r="DF15" s="146">
        <f>+'[3]mas de 1 año C$'!$U$37</f>
        <v>0.08536508594353641</v>
      </c>
      <c r="DG15" s="146">
        <f>+'[3]mas de 1 año C$'!$U$38</f>
        <v>0.0678352248798077</v>
      </c>
      <c r="DH15" s="150">
        <f>+'[3]mas de 1 año C$'!$U$39</f>
        <v>0.07179165267471481</v>
      </c>
      <c r="DI15" s="146">
        <f>+'[3]mas de 1 año C$'!$U$40</f>
        <v>0.09700031568228105</v>
      </c>
      <c r="DJ15" s="146">
        <f>+'[3]mas de 1 año C$'!$U$41</f>
        <v>0.07411849798699287</v>
      </c>
      <c r="DK15" s="148">
        <f>+'[3]mas de 1 año C$'!$U$42</f>
        <v>0.07670598928443007</v>
      </c>
      <c r="DL15" s="150">
        <f>+'[3]mas de 1 año C$'!$U$43</f>
        <v>0.07780628994260524</v>
      </c>
      <c r="DM15" s="146">
        <f>+'[3]mas de 1 año C$'!$U$44</f>
        <v>0.07867500506336636</v>
      </c>
      <c r="DN15" s="146">
        <f>+'[3]mas de 1 año C$'!$U$45</f>
        <v>0.07062779953185087</v>
      </c>
      <c r="DO15" s="146">
        <f>+'[3]mas de 1 año C$'!$U$46</f>
        <v>0.06958952988106233</v>
      </c>
      <c r="DP15" s="148">
        <f>+'[3]mas de 1 año C$'!$U$47</f>
        <v>0.07240298864529153</v>
      </c>
      <c r="DQ15" s="150">
        <f>+'[3]mas de 1 año C$'!$U$48</f>
        <v>0.07249324896673882</v>
      </c>
      <c r="DR15" s="146">
        <f>+'[3]mas de 1 año C$'!$U$49</f>
        <v>0.07544811143921214</v>
      </c>
      <c r="DS15" s="146">
        <f>+'[3]mas de 1 año C$'!$U$50</f>
        <v>0.06753244866490588</v>
      </c>
      <c r="DT15" s="148">
        <f>+'[3]mas de 1 año C$'!$U$51</f>
        <v>0.06934618351998095</v>
      </c>
      <c r="DU15" s="150">
        <f>+'[3]mas de 1 año C$'!$U$52</f>
        <v>0.07504283015630957</v>
      </c>
      <c r="DV15" s="146">
        <f>+'[3]mas de 1 año C$'!$U$53</f>
        <v>0.06661028929625816</v>
      </c>
      <c r="DW15" s="146">
        <f>+'[3]mas de 1 año C$'!$U$54</f>
        <v>0.09506859149582383</v>
      </c>
      <c r="DX15" s="146">
        <f>+'[3]mas de 1 año C$'!$U$55</f>
        <v>0.08059070293262127</v>
      </c>
      <c r="DY15" s="148">
        <f>+'[3]mas de 1 año C$'!$U$56</f>
        <v>0.08626873931034484</v>
      </c>
      <c r="DZ15" s="150">
        <f>+'[3]mas de 1 año C$'!$U$57</f>
        <v>0.07103987449682224</v>
      </c>
      <c r="EA15" s="146">
        <f>+'[3]mas de 1 año C$'!$U$58</f>
        <v>0.08654773305868911</v>
      </c>
      <c r="EB15" s="146">
        <f>+'[3]mas de 1 año C$'!$U$59</f>
        <v>0.0707346461360634</v>
      </c>
      <c r="EC15" s="148">
        <f>+'[3]mas de 1 año C$'!$U$60</f>
        <v>0.07248151913402283</v>
      </c>
      <c r="ED15" s="150">
        <f>+'[3]mas de 1 año C$'!$U$61</f>
        <v>0.07118684228881426</v>
      </c>
      <c r="EE15" s="8">
        <f>+'[3]mas de 1 año C$'!$U$62</f>
        <v>0.08485697358763881</v>
      </c>
      <c r="EF15" s="146">
        <f>+'[3]mas de 1 año C$'!$U$63</f>
        <v>0.08357252301557466</v>
      </c>
      <c r="EG15" s="148">
        <f>+'[3]mas de 1 año C$'!$U$64</f>
        <v>0.07012530363285671</v>
      </c>
      <c r="EH15" s="146">
        <f>+'[3]mas de 1 año C$'!$U$65</f>
        <v>0.07409044761247521</v>
      </c>
      <c r="EI15" s="146">
        <f>+'[3]mas de 1 año C$'!$U$66</f>
        <v>0.0666688455222938</v>
      </c>
      <c r="EJ15" s="146">
        <f>+'[3]mas de 1 año C$'!$U$67</f>
        <v>0.07179087398021176</v>
      </c>
      <c r="EK15" s="8">
        <f>+'[3]mas de 1 año C$'!$U$68</f>
        <v>0.051346439040054155</v>
      </c>
      <c r="EL15" s="148">
        <f>+'[3]mas de 1 año C$'!$U$69</f>
        <v>0.06944078015113117</v>
      </c>
      <c r="EM15" s="150">
        <f>+'[3]mas de 1 año C$'!$U$70</f>
        <v>0.06581176850825127</v>
      </c>
      <c r="EN15" s="146">
        <f>+'[3]mas de 1 año C$'!$U$71</f>
        <v>0.06535147539103883</v>
      </c>
      <c r="EO15" s="146">
        <f>+'[3]mas de 1 año C$'!$U$72</f>
        <v>0.06884112278132924</v>
      </c>
      <c r="EP15" s="148">
        <f>+'[3]mas de 1 año C$'!$U$73</f>
        <v>0.06099953176025685</v>
      </c>
      <c r="EQ15" s="150">
        <f>+'[3]mas de 1 año C$'!$U$74</f>
        <v>0.060190671403197164</v>
      </c>
      <c r="ER15" s="8">
        <f>+'[3]mas de 1 año C$'!$U$75</f>
        <v>0.06779472755204413</v>
      </c>
      <c r="ES15" s="146">
        <f>+'[3]mas de 1 año C$'!$U$76</f>
        <v>0.06377090741926097</v>
      </c>
      <c r="ET15" s="148">
        <f>+'[3]mas de 1 año C$'!$U$77</f>
        <v>0.06266876807646797</v>
      </c>
      <c r="EU15" s="150">
        <f>+'[3]mas de 1 año C$'!$U$78</f>
        <v>0.0577808686600535</v>
      </c>
      <c r="EV15" s="146">
        <f>+'[3]mas de 1 año C$'!$U$79</f>
        <v>0.07093407575922697</v>
      </c>
      <c r="EW15" s="8">
        <f>+'[3]mas de 1 año C$'!$U$80</f>
        <v>0.06809160495318634</v>
      </c>
      <c r="EX15" s="148">
        <f>+'[3]mas de 1 año C$'!$U$81</f>
        <v>0.07216254649693907</v>
      </c>
      <c r="EY15" s="147">
        <f>+'[3]mas de 1 año C$'!$U$82</f>
        <v>0.04818753098415347</v>
      </c>
      <c r="EZ15" s="8">
        <f>+'[3]mas de 1 año C$'!$U$83</f>
        <v>0.08390643765935425</v>
      </c>
      <c r="FA15" s="149">
        <f>+'[3]mas de 1 año C$'!$U$84</f>
        <v>0.06758290684703927</v>
      </c>
      <c r="FB15" s="8">
        <f>+'[3]mas de 1 año C$'!$U$85</f>
        <v>0.06326059311206382</v>
      </c>
      <c r="FC15" s="151">
        <f>+'[3]mas de 1 año C$'!$U$86</f>
        <v>0.05156611203066469</v>
      </c>
    </row>
    <row r="16" spans="1:159" ht="12.75">
      <c r="A16" s="7" t="s">
        <v>13</v>
      </c>
      <c r="B16" s="35">
        <v>0.0863</v>
      </c>
      <c r="C16" s="35">
        <v>0.0876</v>
      </c>
      <c r="D16" s="35">
        <v>0.0853</v>
      </c>
      <c r="E16" s="35">
        <v>0.0856</v>
      </c>
      <c r="F16" s="35">
        <v>0.0847</v>
      </c>
      <c r="G16" s="35">
        <v>0.0851</v>
      </c>
      <c r="H16" s="35">
        <v>0.0829</v>
      </c>
      <c r="I16" s="35">
        <v>0.0813</v>
      </c>
      <c r="J16" s="35">
        <v>0.0804</v>
      </c>
      <c r="K16" s="35">
        <v>0.0832</v>
      </c>
      <c r="L16" s="35">
        <v>0.0829</v>
      </c>
      <c r="M16" s="35">
        <v>0.0817</v>
      </c>
      <c r="N16" s="35">
        <v>0.085</v>
      </c>
      <c r="O16" s="35">
        <v>0.086</v>
      </c>
      <c r="P16" s="35">
        <v>0.088</v>
      </c>
      <c r="Q16" s="35">
        <v>0.087</v>
      </c>
      <c r="R16" s="35">
        <v>0.0861</v>
      </c>
      <c r="S16" s="142">
        <v>0.0863</v>
      </c>
      <c r="T16" s="142">
        <v>0.0854</v>
      </c>
      <c r="U16" s="142">
        <v>0.0844</v>
      </c>
      <c r="V16" s="142">
        <v>0.0868</v>
      </c>
      <c r="W16" s="142">
        <v>0.08438813220441582</v>
      </c>
      <c r="X16" s="142">
        <v>0.09886764103175716</v>
      </c>
      <c r="Y16" s="142">
        <v>0.08721690920886083</v>
      </c>
      <c r="Z16" s="143">
        <v>0.08859224838265123</v>
      </c>
      <c r="AA16" s="35">
        <v>0.08552062330339516</v>
      </c>
      <c r="AB16" s="35">
        <v>0.08589639412665467</v>
      </c>
      <c r="AC16" s="35">
        <v>0.08589639412665467</v>
      </c>
      <c r="AD16" s="35">
        <v>0.08470069544025402</v>
      </c>
      <c r="AE16" s="144">
        <v>0.08495221084290065</v>
      </c>
      <c r="AF16" s="35">
        <v>0.0865819715456904</v>
      </c>
      <c r="AG16" s="144">
        <v>0.0897266639984583</v>
      </c>
      <c r="AH16" s="142">
        <v>0.0880124914601546</v>
      </c>
      <c r="AI16" s="142">
        <v>0.0793104423787813</v>
      </c>
      <c r="AJ16" s="35">
        <v>0.08659549702667865</v>
      </c>
      <c r="AK16" s="145">
        <v>0.08073416214246043</v>
      </c>
      <c r="AL16" s="143">
        <v>0.0821733991465522</v>
      </c>
      <c r="AM16" s="146">
        <v>0.07803730109497818</v>
      </c>
      <c r="AN16" s="146">
        <f>+'[1]ahorro C$'!$AK$198</f>
        <v>0.07273866351028216</v>
      </c>
      <c r="AO16" s="146">
        <f>+'[1]ahorro C$'!$AK$204</f>
        <v>0.07244293285351926</v>
      </c>
      <c r="AP16" s="147">
        <f>+'[1]ahorro C$'!$AG196</f>
        <v>0.06887166402713506</v>
      </c>
      <c r="AQ16" s="146">
        <f>+'[1]ahorro C$'!$AG197</f>
        <v>0.07087115266338193</v>
      </c>
      <c r="AR16" s="146">
        <f>+'[1]ahorro C$'!$AG198</f>
        <v>0.06702472071093986</v>
      </c>
      <c r="AS16" s="146">
        <f>+'[1]ahorro C$'!$AG199</f>
        <v>0.06885451245144084</v>
      </c>
      <c r="AT16" s="148">
        <f>+'[1]ahorro C$'!$AG200</f>
        <v>0.0686883127020517</v>
      </c>
      <c r="AU16" s="149">
        <f>+'[1]ahorro C$'!$AG201</f>
        <v>0.06782567431872052</v>
      </c>
      <c r="AV16" s="146">
        <f>+'[1]ahorro C$'!$AG202</f>
        <v>0.06707779121986779</v>
      </c>
      <c r="AW16" s="146">
        <f>+'[1]ahorro C$'!$AG203</f>
        <v>0.06514635587257733</v>
      </c>
      <c r="AX16" s="146">
        <f>+'[1]ahorro C$'!$AG204</f>
        <v>0.06648085668505593</v>
      </c>
      <c r="AY16" s="147">
        <f>+'[1]ahorro C$'!$AG205</f>
        <v>0.06679439955308747</v>
      </c>
      <c r="AZ16" s="146">
        <f>+'[1]ahorro C$'!$AG206</f>
        <v>0.06344953722320978</v>
      </c>
      <c r="BA16" s="146">
        <f>+'[1]ahorro C$'!$AG207</f>
        <v>0.06568341561475859</v>
      </c>
      <c r="BB16" s="146">
        <f>+'[1]ahorro C$'!$AG208</f>
        <v>0.06469440558027141</v>
      </c>
      <c r="BC16" s="148">
        <f>+'[1]ahorro C$'!$AG209</f>
        <v>0.06477018393552617</v>
      </c>
      <c r="BD16" s="149">
        <f>+'[1]ahorro C$'!$AG210</f>
        <v>0.05331605049617234</v>
      </c>
      <c r="BE16" s="146">
        <f>+'[1]ahorro C$'!$AG211</f>
        <v>0.05445703973942243</v>
      </c>
      <c r="BF16" s="146">
        <f>+'[1]ahorro C$'!$AG212</f>
        <v>0.04586594471465768</v>
      </c>
      <c r="BG16" s="146">
        <f>+'[1]ahorro C$'!$AG213</f>
        <v>0.05577566829963697</v>
      </c>
      <c r="BH16" s="147">
        <f>+'[1]ahorro C$'!$AG214</f>
        <v>0.05374677221719703</v>
      </c>
      <c r="BI16" s="146">
        <f>+'[1]ahorro C$'!$AG215</f>
        <v>0.052627272764042395</v>
      </c>
      <c r="BJ16" s="146">
        <f>+'[1]ahorro C$'!$AG216</f>
        <v>0.05534962450616853</v>
      </c>
      <c r="BK16" s="148">
        <f>+'[1]ahorro C$'!$AG217</f>
        <v>0.054028803408081284</v>
      </c>
      <c r="BL16" s="149">
        <f>+'[1]ahorro C$'!$AG218</f>
        <v>0.05171785924208469</v>
      </c>
      <c r="BM16" s="146">
        <f>+'[1]ahorro C$'!$AG219</f>
        <v>0.04649500701768351</v>
      </c>
      <c r="BN16" s="146">
        <f>+'[1]ahorro C$'!$AG220</f>
        <v>0.056274614575114026</v>
      </c>
      <c r="BO16" s="146">
        <f>+'[1]ahorro C$'!$AG221</f>
        <v>0.046575377696648615</v>
      </c>
      <c r="BP16" s="146">
        <f>+'[1]ahorro C$'!$AG222</f>
        <v>0.056161581927920326</v>
      </c>
      <c r="BQ16" s="147">
        <f>+'[1]ahorro C$'!$AG223</f>
        <v>0.046495039794652554</v>
      </c>
      <c r="BR16" s="146">
        <f>+'[1]ahorro C$'!$AG224</f>
        <v>0.051702873424754964</v>
      </c>
      <c r="BS16" s="146">
        <f>+'[1]ahorro C$'!$AG225</f>
        <v>0.05350340639918883</v>
      </c>
      <c r="BT16" s="148">
        <f>+'[1]ahorro C$'!$AG226</f>
        <v>0.050904644356128084</v>
      </c>
      <c r="BU16" s="149">
        <f>+'[1]ahorro C$'!$AG227</f>
        <v>0.05535427815963008</v>
      </c>
      <c r="BV16" s="146">
        <f>+'[1]ahorro C$'!$AG228</f>
        <v>0.051080964321424574</v>
      </c>
      <c r="BW16" s="146">
        <f>+'[1]ahorro C$'!$AG229</f>
        <v>0.04802365936307737</v>
      </c>
      <c r="BX16" s="146">
        <f>+'[1]ahorro C$'!$AG230</f>
        <v>0.049631069622442125</v>
      </c>
      <c r="BY16" s="147">
        <f>+'[2]ahorro C$'!$U$4</f>
        <v>0.053522633735962645</v>
      </c>
      <c r="BZ16" s="146">
        <f>+'[2]ahorro C$'!$U$5</f>
        <v>0.0515915761679171</v>
      </c>
      <c r="CA16" s="146">
        <f>+'[2]ahorro C$'!$U$6</f>
        <v>0.049981161323043054</v>
      </c>
      <c r="CB16" s="146">
        <f>+'[2]ahorro C$'!$U$7</f>
        <v>0.048550996274986914</v>
      </c>
      <c r="CC16" s="148">
        <f>+'[2]ahorro C$'!$U$8</f>
        <v>0.04917629029693307</v>
      </c>
      <c r="CD16" s="149">
        <f>+'[2]ahorro C$'!$U$9</f>
        <v>0.04811397566570283</v>
      </c>
      <c r="CE16" s="146">
        <f>+'[2]ahorro C$'!$U$10</f>
        <v>0.04662552882075246</v>
      </c>
      <c r="CF16" s="146">
        <f>+'[2]ahorro C$'!$U$11</f>
        <v>0.04810026953906856</v>
      </c>
      <c r="CG16" s="148">
        <f>+'[2]ahorro C$'!$U$12</f>
        <v>0.049274704376153854</v>
      </c>
      <c r="CH16" s="147">
        <f>+'[2]ahorro C$'!$U$13</f>
        <v>0.049528658300618505</v>
      </c>
      <c r="CI16" s="8">
        <f>+'[2]ahorro C$'!$U$14</f>
        <v>0.04907536397527715</v>
      </c>
      <c r="CJ16" s="8">
        <f>+'[2]ahorro C$'!$U$15</f>
        <v>0.04668294641469049</v>
      </c>
      <c r="CK16" s="148">
        <f>+'[3]ahorro C$'!$U$16</f>
        <v>0.0487879335798258</v>
      </c>
      <c r="CL16" s="150">
        <f>+'[3]ahorro C$'!$U$17</f>
        <v>0.05008501962374335</v>
      </c>
      <c r="CM16" s="146">
        <f>+'[3]ahorro C$'!$U$18</f>
        <v>0.04876222341070477</v>
      </c>
      <c r="CN16" s="146">
        <f>+'[3]ahorro C$'!$U$19</f>
        <v>0.05085485447997479</v>
      </c>
      <c r="CO16" s="146">
        <f>+'[3]ahorro C$'!$U$20</f>
        <v>0.04801451366762391</v>
      </c>
      <c r="CP16" s="148">
        <f>+'[3]ahorro C$'!$U$21</f>
        <v>0.04643069818978952</v>
      </c>
      <c r="CQ16" s="150">
        <f>+'[3]ahorro C$'!$U$22</f>
        <v>0.04640652733118972</v>
      </c>
      <c r="CR16" s="146">
        <f>+'[3]ahorro C$'!$U$23</f>
        <v>0.04508492800318877</v>
      </c>
      <c r="CS16" s="146">
        <f>+'[3]ahorro C$'!$U$24</f>
        <v>0.04545692198803361</v>
      </c>
      <c r="CT16" s="146">
        <f>+'[3]ahorro C$'!$U$25</f>
        <v>0.04604899531061532</v>
      </c>
      <c r="CU16" s="150">
        <f>+'[3]ahorro C$'!$U$26</f>
        <v>0.045159305573570424</v>
      </c>
      <c r="CV16" s="146">
        <f>+'[3]ahorro C$'!$U$27</f>
        <v>0.04467492545980964</v>
      </c>
      <c r="CW16" s="146">
        <f>+'[3]ahorro C$'!$U$28</f>
        <v>0.045096925097456136</v>
      </c>
      <c r="CX16" s="148">
        <f>+'[3]ahorro C$'!$U$29</f>
        <v>0.044679462663208436</v>
      </c>
      <c r="CY16" s="146">
        <f>+'[3]ahorro C$'!$U$30</f>
        <v>0.04559201870443111</v>
      </c>
      <c r="CZ16" s="146">
        <f>+'[3]ahorro C$'!$U$31</f>
        <v>0.044324108750025286</v>
      </c>
      <c r="DA16" s="146">
        <f>+'[3]ahorro C$'!$U$32</f>
        <v>0.044334619790515555</v>
      </c>
      <c r="DB16" s="146">
        <f>+'[3]ahorro C$'!$U$33</f>
        <v>0.044627915821386366</v>
      </c>
      <c r="DC16" s="148">
        <f>+'[3]ahorro C$'!$U$34</f>
        <v>0.04440025169765528</v>
      </c>
      <c r="DD16" s="150">
        <f>+'[3]ahorro C$'!$U$35</f>
        <v>0.042050628098870016</v>
      </c>
      <c r="DE16" s="146">
        <f>+'[3]ahorro C$'!$U$36</f>
        <v>0.03811884467320733</v>
      </c>
      <c r="DF16" s="146">
        <f>+'[3]ahorro C$'!$U$37</f>
        <v>0.04099637193997088</v>
      </c>
      <c r="DG16" s="146">
        <f>+'[3]ahorro C$'!$U$38</f>
        <v>0.03739592587684706</v>
      </c>
      <c r="DH16" s="150">
        <f>+'[3]ahorro C$'!$U$39</f>
        <v>0.0377259879024193</v>
      </c>
      <c r="DI16" s="146">
        <f>+'[3]ahorro C$'!$U$40</f>
        <v>0.03728876016158187</v>
      </c>
      <c r="DJ16" s="146">
        <f>+'[3]ahorro C$'!$U$41</f>
        <v>0.036350093935451105</v>
      </c>
      <c r="DK16" s="148">
        <f>+'[3]ahorro C$'!$U$42</f>
        <v>0.033248319434777296</v>
      </c>
      <c r="DL16" s="150">
        <f>+'[3]ahorro C$'!$U$43</f>
        <v>0.033623873316244876</v>
      </c>
      <c r="DM16" s="146">
        <f>+'[3]ahorro C$'!$U$44</f>
        <v>0.033816939885623634</v>
      </c>
      <c r="DN16" s="146">
        <f>+'[3]ahorro C$'!$U$45</f>
        <v>0.03810057019899553</v>
      </c>
      <c r="DO16" s="146">
        <f>+'[3]ahorro C$'!$U$46</f>
        <v>0.03650497488231575</v>
      </c>
      <c r="DP16" s="148">
        <f>+'[3]ahorro C$'!$U$47</f>
        <v>0.035188825394036116</v>
      </c>
      <c r="DQ16" s="150">
        <f>+'[3]ahorro C$'!$U$48</f>
        <v>0.03510405610624062</v>
      </c>
      <c r="DR16" s="146">
        <f>+'[3]ahorro C$'!$U$49</f>
        <v>0.03360993578262075</v>
      </c>
      <c r="DS16" s="146">
        <f>+'[3]ahorro C$'!$U$50</f>
        <v>0.032667779992616816</v>
      </c>
      <c r="DT16" s="148">
        <f>+'[3]ahorro C$'!$U$51</f>
        <v>0.03494479835049665</v>
      </c>
      <c r="DU16" s="150">
        <f>+'[3]ahorro C$'!$U$52</f>
        <v>0.0329426932371122</v>
      </c>
      <c r="DV16" s="146">
        <f>+'[3]ahorro C$'!$U$53</f>
        <v>0.03468552188629601</v>
      </c>
      <c r="DW16" s="146">
        <f>+'[3]ahorro C$'!$U$54</f>
        <v>0.03512736501717833</v>
      </c>
      <c r="DX16" s="146">
        <f>+'[3]ahorro C$'!$U$55</f>
        <v>0.03543574050903543</v>
      </c>
      <c r="DY16" s="148">
        <f>+'[3]ahorro C$'!$U$56</f>
        <v>0.042884960358416956</v>
      </c>
      <c r="DZ16" s="150">
        <f>+'[3]ahorro C$'!$U$57</f>
        <v>0.040606917894350815</v>
      </c>
      <c r="EA16" s="146">
        <f>+'[3]ahorro C$'!$U$58</f>
        <v>0.040658218258877755</v>
      </c>
      <c r="EB16" s="146">
        <f>+'[3]ahorro C$'!$U$59</f>
        <v>0.03918039686780494</v>
      </c>
      <c r="EC16" s="148">
        <f>+'[3]ahorro C$'!$U$60</f>
        <v>0.036427391058031965</v>
      </c>
      <c r="ED16" s="150">
        <f>+'[3]ahorro C$'!$U$61</f>
        <v>0.03375357593465976</v>
      </c>
      <c r="EE16" s="8">
        <f>+'[3]ahorro C$'!$U$62</f>
        <v>0.03820866356552494</v>
      </c>
      <c r="EF16" s="146">
        <f>+'[3]ahorro C$'!$U$63</f>
        <v>0.035976987127174245</v>
      </c>
      <c r="EG16" s="148">
        <f>+'[3]ahorro C$'!$U$64</f>
        <v>0.039864770263651185</v>
      </c>
      <c r="EH16" s="146">
        <f>+'[3]ahorro C$'!$U$65</f>
        <v>0.03619903195998256</v>
      </c>
      <c r="EI16" s="146">
        <f>+'[3]ahorro C$'!$U$66</f>
        <v>0.036662197674129995</v>
      </c>
      <c r="EJ16" s="146">
        <f>+'[3]ahorro C$'!$U$67</f>
        <v>0.036617205258855354</v>
      </c>
      <c r="EK16" s="8">
        <f>+'[3]ahorro C$'!$U$68</f>
        <v>0.03623099687823405</v>
      </c>
      <c r="EL16" s="148">
        <f>+'[3]ahorro C$'!$U$69</f>
        <v>0.03479929764059587</v>
      </c>
      <c r="EM16" s="150">
        <f>+'[3]ahorro C$'!$U$70</f>
        <v>0.03723715170004261</v>
      </c>
      <c r="EN16" s="146">
        <f>+'[3]ahorro C$'!$U$71</f>
        <v>0.03624677668334901</v>
      </c>
      <c r="EO16" s="146">
        <f>+'[3]ahorro C$'!$U$72</f>
        <v>0.036571564466494254</v>
      </c>
      <c r="EP16" s="148">
        <f>+'[3]ahorro C$'!$U$73</f>
        <v>0.03492120445814667</v>
      </c>
      <c r="EQ16" s="150">
        <f>+'[3]ahorro C$'!$U$74</f>
        <v>0.03404968557049168</v>
      </c>
      <c r="ER16" s="8">
        <f>+'[3]ahorro C$'!$U$75</f>
        <v>0.033674291917354195</v>
      </c>
      <c r="ES16" s="146">
        <f>+'[3]ahorro C$'!$U$76</f>
        <v>0.03318707925529601</v>
      </c>
      <c r="ET16" s="148">
        <f>+'[3]ahorro C$'!$U$77</f>
        <v>0.03349269107696841</v>
      </c>
      <c r="EU16" s="150">
        <f>+'[3]ahorro C$'!$U$78</f>
        <v>0.03373700693120407</v>
      </c>
      <c r="EV16" s="146">
        <f>+'[3]ahorro C$'!$U$79</f>
        <v>0.033730326283103636</v>
      </c>
      <c r="EW16" s="8">
        <f>+'[3]ahorro C$'!$U$80</f>
        <v>0.03359266359922635</v>
      </c>
      <c r="EX16" s="148">
        <f>+'[3]ahorro C$'!$U$81</f>
        <v>0.03264329345149393</v>
      </c>
      <c r="EY16" s="147">
        <f>+'[3]ahorro C$'!$U$82</f>
        <v>0.033107357784010936</v>
      </c>
      <c r="EZ16" s="8">
        <f>+'[3]ahorro C$'!$U$83</f>
        <v>0.03280423138260905</v>
      </c>
      <c r="FA16" s="149">
        <f>+'[3]ahorro C$'!$U$84</f>
        <v>0.03293130245094556</v>
      </c>
      <c r="FB16" s="8">
        <f>+'[3]ahorro C$'!$U$85</f>
        <v>0.033772205260195115</v>
      </c>
      <c r="FC16" s="151">
        <f>+'[3]ahorro C$'!$U$86</f>
        <v>0.03315060634198375</v>
      </c>
    </row>
    <row r="17" spans="1:159" ht="12.75">
      <c r="A17" s="9" t="s">
        <v>14</v>
      </c>
      <c r="B17" s="10">
        <v>0.1228</v>
      </c>
      <c r="C17" s="10">
        <v>0.1194</v>
      </c>
      <c r="D17" s="10">
        <v>0.1111</v>
      </c>
      <c r="E17" s="10">
        <v>0.1112</v>
      </c>
      <c r="F17" s="10">
        <v>0.114</v>
      </c>
      <c r="G17" s="10">
        <v>0.1114</v>
      </c>
      <c r="H17" s="10">
        <v>0.1135</v>
      </c>
      <c r="I17" s="10">
        <v>0.1176</v>
      </c>
      <c r="J17" s="10">
        <v>0.1043</v>
      </c>
      <c r="K17" s="10">
        <v>0.1195</v>
      </c>
      <c r="L17" s="10">
        <v>0.1159</v>
      </c>
      <c r="M17" s="10">
        <v>0.1209</v>
      </c>
      <c r="N17" s="10">
        <v>0.0947</v>
      </c>
      <c r="O17" s="10">
        <v>0.097</v>
      </c>
      <c r="P17" s="10">
        <v>0.118</v>
      </c>
      <c r="Q17" s="10">
        <v>0.1194</v>
      </c>
      <c r="R17" s="10">
        <v>0.1181</v>
      </c>
      <c r="S17" s="159">
        <v>0.1237</v>
      </c>
      <c r="T17" s="159">
        <v>0.1183</v>
      </c>
      <c r="U17" s="159">
        <v>0.1122</v>
      </c>
      <c r="V17" s="159">
        <v>0.1096</v>
      </c>
      <c r="W17" s="159">
        <v>0.10954064227264804</v>
      </c>
      <c r="X17" s="159">
        <v>0.12426266652115317</v>
      </c>
      <c r="Y17" s="159">
        <v>0.12884184086206987</v>
      </c>
      <c r="Z17" s="160">
        <v>0.11243003949451658</v>
      </c>
      <c r="AA17" s="10">
        <v>0.1145290286101886</v>
      </c>
      <c r="AB17" s="159">
        <v>0.11609521536640695</v>
      </c>
      <c r="AC17" s="159">
        <v>0.11597046578827042</v>
      </c>
      <c r="AD17" s="10">
        <v>0.11659585642411305</v>
      </c>
      <c r="AE17" s="161">
        <v>0.1218229175916146</v>
      </c>
      <c r="AF17" s="10">
        <v>0.11931589536030837</v>
      </c>
      <c r="AG17" s="161">
        <v>0.11879576010358613</v>
      </c>
      <c r="AH17" s="159">
        <v>0.12224917721564973</v>
      </c>
      <c r="AI17" s="159">
        <v>0.11460438997041808</v>
      </c>
      <c r="AJ17" s="10">
        <v>0.12215552993705028</v>
      </c>
      <c r="AK17" s="162">
        <v>0.10813275749553149</v>
      </c>
      <c r="AL17" s="160">
        <v>0.11323366714448613</v>
      </c>
      <c r="AM17" s="163">
        <v>0.11189385189467232</v>
      </c>
      <c r="AN17" s="163">
        <f>+'[1]salidaC$'!$AK$199</f>
        <v>0.0879541810550952</v>
      </c>
      <c r="AO17" s="163">
        <f>+'[1]salidaC$'!$AK$204</f>
        <v>0.10876530294807006</v>
      </c>
      <c r="AP17" s="164">
        <f>+'[1]salidaC$'!$AG196</f>
        <v>0.09048557257195684</v>
      </c>
      <c r="AQ17" s="163">
        <f>+'[1]salidaC$'!$AG197</f>
        <v>0.08484295080530087</v>
      </c>
      <c r="AR17" s="163">
        <f>+'[1]salidaC$'!$AG198</f>
        <v>0.0959087956147342</v>
      </c>
      <c r="AS17" s="163">
        <f>+'[1]salidaC$'!$AG199</f>
        <v>0.09371310302262106</v>
      </c>
      <c r="AT17" s="165">
        <f>+'[1]salidaC$'!$AG200</f>
        <v>0.07802133898169968</v>
      </c>
      <c r="AU17" s="166">
        <f>+'[1]salidaC$'!$AG201</f>
        <v>0.08348382560141163</v>
      </c>
      <c r="AV17" s="163">
        <f>+'[1]salidaC$'!$AG202</f>
        <v>0.08455756350391455</v>
      </c>
      <c r="AW17" s="163">
        <f>+'[1]salidaC$'!$AG203</f>
        <v>0.07409747849214932</v>
      </c>
      <c r="AX17" s="163">
        <f>+'[1]salidaC$'!$AG204</f>
        <v>0.08755403876457181</v>
      </c>
      <c r="AY17" s="164">
        <f>+'[1]salidaC$'!$AG205</f>
        <v>0.0834609962903349</v>
      </c>
      <c r="AZ17" s="163">
        <f>+'[1]salidaC$'!$AG206</f>
        <v>0.08988275590125423</v>
      </c>
      <c r="BA17" s="163">
        <f>+'[1]salidaC$'!$AG207</f>
        <v>0.08293569375661375</v>
      </c>
      <c r="BB17" s="163">
        <f>+'[1]salidaC$'!$AG208</f>
        <v>0.0932104148172373</v>
      </c>
      <c r="BC17" s="165">
        <f>+'[1]salidaC$'!$AG209</f>
        <v>0.08670980527397762</v>
      </c>
      <c r="BD17" s="166">
        <f>+'[1]salidaC$'!$AG210</f>
        <v>0.08219277896066758</v>
      </c>
      <c r="BE17" s="163">
        <f>+'[1]salidaC$'!$AG211</f>
        <v>0.08515531287585998</v>
      </c>
      <c r="BF17" s="163">
        <f>+'[1]salidaC$'!$AG212</f>
        <v>0.06522641579189548</v>
      </c>
      <c r="BG17" s="163">
        <f>+'[1]salidaC$'!$AG213</f>
        <v>0.09417973935300779</v>
      </c>
      <c r="BH17" s="164">
        <f>+'[1]salidaC$'!$AG214</f>
        <v>0.07833035306090294</v>
      </c>
      <c r="BI17" s="163">
        <f>+'[1]salidaC$'!$AG215</f>
        <v>0.0796207624336074</v>
      </c>
      <c r="BJ17" s="163">
        <f>+'[1]salidaC$'!$AG216</f>
        <v>0.08707220000856739</v>
      </c>
      <c r="BK17" s="165">
        <f>+'[1]salidaC$'!$AG217</f>
        <v>0.09453283629948168</v>
      </c>
      <c r="BL17" s="166">
        <f>+'[1]salidaC$'!$AG218</f>
        <v>0.07486420982111013</v>
      </c>
      <c r="BM17" s="163">
        <f>+'[1]salidaC$'!$AG219</f>
        <v>0.08086715785885705</v>
      </c>
      <c r="BN17" s="163">
        <f>+'[1]salidaC$'!$AG220</f>
        <v>0.08291001086367078</v>
      </c>
      <c r="BO17" s="163">
        <f>+'[1]salidaC$'!$AG221</f>
        <v>0.08027956516574639</v>
      </c>
      <c r="BP17" s="163">
        <f>+'[1]salidaC$'!$AG222</f>
        <v>0.07244361295355413</v>
      </c>
      <c r="BQ17" s="164">
        <f>+'[1]salidaC$'!$AG223</f>
        <v>0.08161334339627138</v>
      </c>
      <c r="BR17" s="163">
        <f>+'[1]salidaC$'!$AG224</f>
        <v>0.07977293699272582</v>
      </c>
      <c r="BS17" s="163">
        <f>+'[1]salidaC$'!$AG225</f>
        <v>0.07665651320753442</v>
      </c>
      <c r="BT17" s="165">
        <f>+'[1]salidaC$'!$AG226</f>
        <v>0.08479391003716354</v>
      </c>
      <c r="BU17" s="166">
        <f>+'[1]salidaC$'!$AG227</f>
        <v>0.08024431275739193</v>
      </c>
      <c r="BV17" s="163">
        <f>+'[1]salidaC$'!$AG228</f>
        <v>0.1179062132214435</v>
      </c>
      <c r="BW17" s="163">
        <f>+'[1]salidaC$'!$AG229</f>
        <v>0.07520778075419282</v>
      </c>
      <c r="BX17" s="163">
        <f>+'[1]salidaC$'!$AG230</f>
        <v>0.08731854731819057</v>
      </c>
      <c r="BY17" s="164">
        <f>+'[2]salidaC$'!$U$4</f>
        <v>0.06033462334093565</v>
      </c>
      <c r="BZ17" s="163">
        <f>+'[2]salidaC$'!$U$5</f>
        <v>0.0880329460061099</v>
      </c>
      <c r="CA17" s="163">
        <f>+'[2]salidaC$'!$U$6</f>
        <v>0.0799558065806117</v>
      </c>
      <c r="CB17" s="163">
        <f>+'[2]salidaC$'!$U$7</f>
        <v>0.08550157212171484</v>
      </c>
      <c r="CC17" s="165">
        <f>+'[2]salidaC$'!$U$8</f>
        <v>0.08271783609692243</v>
      </c>
      <c r="CD17" s="166">
        <f>+'[2]salidaC$'!$U$9</f>
        <v>0.06686779143723853</v>
      </c>
      <c r="CE17" s="163">
        <f>+'[2]salidaC$'!$U$10</f>
        <v>0.07027340048067719</v>
      </c>
      <c r="CF17" s="163">
        <f>+'[2]salidaC$'!$U$11</f>
        <v>0.08523418629389368</v>
      </c>
      <c r="CG17" s="165">
        <f>+'[2]salidaC$'!$U$12</f>
        <v>0.07701156971129641</v>
      </c>
      <c r="CH17" s="164">
        <f>+'[2]salidaC$'!$U$13</f>
        <v>0.06664486365204209</v>
      </c>
      <c r="CI17" s="31">
        <f>+'[2]salidaC$'!$U$14</f>
        <v>0.07394360152954874</v>
      </c>
      <c r="CJ17" s="31">
        <f>+'[2]salidaC$'!$U$15</f>
        <v>0.07439020519196667</v>
      </c>
      <c r="CK17" s="165">
        <f>+'[3]salidaC$'!$U$16</f>
        <v>0.08156063235727629</v>
      </c>
      <c r="CL17" s="167">
        <f>+'[3]salidaC$'!$U$17</f>
        <v>0.056539722122554606</v>
      </c>
      <c r="CM17" s="163">
        <f>+'[3]salidaC$'!$U$18</f>
        <v>0.06977631420894495</v>
      </c>
      <c r="CN17" s="163">
        <f>+'[3]salidaC$'!$U$19</f>
        <v>0.07923555631142519</v>
      </c>
      <c r="CO17" s="163">
        <f>+'[3]salidaC$'!$U$20</f>
        <v>0.07815604338946971</v>
      </c>
      <c r="CP17" s="165">
        <f>+'[3]salidaC$'!$U$21</f>
        <v>0.07155837904353163</v>
      </c>
      <c r="CQ17" s="167">
        <f>+'[3]salidaC$'!$U$22</f>
        <v>0.07490430097377931</v>
      </c>
      <c r="CR17" s="163">
        <f>+'[3]salidaC$'!$U$23</f>
        <v>0.07796673474980124</v>
      </c>
      <c r="CS17" s="163">
        <f>+'[3]salidaC$'!$U$24</f>
        <v>0.07513206627305156</v>
      </c>
      <c r="CT17" s="163">
        <f>+'[3]salidaC$'!$U$25</f>
        <v>0.07565424942589845</v>
      </c>
      <c r="CU17" s="167">
        <f>+'[3]salidaC$'!$U$26</f>
        <v>0.06459372155589722</v>
      </c>
      <c r="CV17" s="163">
        <f>+'[3]salidaC$'!$U$27</f>
        <v>0.06348245762040286</v>
      </c>
      <c r="CW17" s="163">
        <f>+'[3]salidaC$'!$U$28</f>
        <v>0.0699785941113653</v>
      </c>
      <c r="CX17" s="165">
        <f>+'[3]salidaC$'!$U$29</f>
        <v>0.06969641698857255</v>
      </c>
      <c r="CY17" s="163">
        <f>+'[3]salidaC$'!$U$30</f>
        <v>0.06794664254606772</v>
      </c>
      <c r="CZ17" s="163">
        <f>+'[3]salidaC$'!$U$31</f>
        <v>0.07702373293792193</v>
      </c>
      <c r="DA17" s="163">
        <f>+'[3]salidaC$'!$U$32</f>
        <v>0.08354726610872003</v>
      </c>
      <c r="DB17" s="163">
        <f>+'[3]salidaC$'!$U$33</f>
        <v>0.06861855186468613</v>
      </c>
      <c r="DC17" s="165">
        <f>+'[3]salidaC$'!$U$34</f>
        <v>0.0654342796361308</v>
      </c>
      <c r="DD17" s="167">
        <f>+'[3]salidaC$'!$U$35</f>
        <v>0.05157481710294429</v>
      </c>
      <c r="DE17" s="163">
        <f>+'[3]salidaC$'!$U$36</f>
        <v>0.06841853357050554</v>
      </c>
      <c r="DF17" s="163">
        <f>+'[3]salidaC$'!$U$37</f>
        <v>0.06255566973109802</v>
      </c>
      <c r="DG17" s="163">
        <f>+'[3]salidaC$'!$U$38</f>
        <v>0.05538535868832127</v>
      </c>
      <c r="DH17" s="167">
        <f>+'[3]salidaC$'!$U$39</f>
        <v>0.05176051297350626</v>
      </c>
      <c r="DI17" s="163">
        <f>+'[3]salidaC$'!$U$40</f>
        <v>0.05369187542286737</v>
      </c>
      <c r="DJ17" s="163">
        <f>+'[3]salidaC$'!$U$41</f>
        <v>0.061181935175049856</v>
      </c>
      <c r="DK17" s="165">
        <f>+'[3]salidaC$'!$U$42</f>
        <v>0.053749091960081145</v>
      </c>
      <c r="DL17" s="167">
        <f>+'[3]salidaC$'!$U$43</f>
        <v>0.05807255258014542</v>
      </c>
      <c r="DM17" s="163">
        <f>+'[3]salidaC$'!$U$44</f>
        <v>0.0608937728715061</v>
      </c>
      <c r="DN17" s="163">
        <f>+'[3]salidaC$'!$U$45</f>
        <v>0.05852973552682145</v>
      </c>
      <c r="DO17" s="163">
        <f>+'[3]salidaC$'!$U$46</f>
        <v>0.06506661092903468</v>
      </c>
      <c r="DP17" s="165">
        <f>+'[3]salidaC$'!$U$47</f>
        <v>0.04826411339097458</v>
      </c>
      <c r="DQ17" s="167">
        <f>+'[3]salidaC$'!$U$48</f>
        <v>0.05952303694837178</v>
      </c>
      <c r="DR17" s="163">
        <f>+'[3]salidaC$'!$U$49</f>
        <v>0.06850110026749251</v>
      </c>
      <c r="DS17" s="163">
        <f>+'[3]salidaC$'!$U$50</f>
        <v>0.05493273897052776</v>
      </c>
      <c r="DT17" s="165">
        <f>+'[3]salidaC$'!$U$51</f>
        <v>0.05393059108252489</v>
      </c>
      <c r="DU17" s="167">
        <f>+'[3]salidaC$'!$U$52</f>
        <v>0.048118396393481554</v>
      </c>
      <c r="DV17" s="163">
        <f>+'[3]salidaC$'!$U$53</f>
        <v>0.05204067264328111</v>
      </c>
      <c r="DW17" s="163">
        <f>+'[3]salidaC$'!$U$54</f>
        <v>0.050447965699541436</v>
      </c>
      <c r="DX17" s="163">
        <f>+'[3]salidaC$'!$U$55</f>
        <v>0.057755807913900545</v>
      </c>
      <c r="DY17" s="165">
        <f>+'[3]salidaC$'!$U$56</f>
        <v>0.04808795647631612</v>
      </c>
      <c r="DZ17" s="167">
        <f>+'[3]salidaC$'!$U$57</f>
        <v>0.06017802105642539</v>
      </c>
      <c r="EA17" s="163">
        <f>+'[3]salidaC$'!$U$58</f>
        <v>0.0646783100568994</v>
      </c>
      <c r="EB17" s="163">
        <f>+'[3]salidaC$'!$U$59</f>
        <v>0.05775257000598803</v>
      </c>
      <c r="EC17" s="165">
        <f>+'[3]salidaC$'!$U$60</f>
        <v>0.06375080250420267</v>
      </c>
      <c r="ED17" s="167">
        <f>+'[3]salidaC$'!$U$61</f>
        <v>0.04955682686670302</v>
      </c>
      <c r="EE17" s="31">
        <f>+'[3]salidaC$'!$U$62</f>
        <v>0.061876493685739935</v>
      </c>
      <c r="EF17" s="163">
        <f>+'[3]salidaC$'!$U$63</f>
        <v>0.05650104147302202</v>
      </c>
      <c r="EG17" s="165">
        <f>+'[3]salidaC$'!$U$64</f>
        <v>0.06442292504468206</v>
      </c>
      <c r="EH17" s="163">
        <f>+'[3]salidaC$'!$U$65</f>
        <v>0.048824806753350124</v>
      </c>
      <c r="EI17" s="163">
        <f>+'[3]salidaC$'!$U$66</f>
        <v>0.05201872810124948</v>
      </c>
      <c r="EJ17" s="163">
        <f>+'[3]salidaC$'!$U$67</f>
        <v>0.06240688598683785</v>
      </c>
      <c r="EK17" s="31">
        <f>+'[3]salidaC$'!$U$68</f>
        <v>0.05323438116506633</v>
      </c>
      <c r="EL17" s="165">
        <f>+'[3]salidaC$'!$U$69</f>
        <v>0.05096235458804273</v>
      </c>
      <c r="EM17" s="167">
        <f>+'[3]salidaC$'!$U$70</f>
        <v>0.05360349520810798</v>
      </c>
      <c r="EN17" s="163">
        <f>+'[3]salidaC$'!$U$71</f>
        <v>0.055142237978246016</v>
      </c>
      <c r="EO17" s="163">
        <f>+'[3]salidaC$'!$U$72</f>
        <v>0.053439699961027466</v>
      </c>
      <c r="EP17" s="165">
        <f>+'[3]salidaC$'!$U$73</f>
        <v>0.05495164383637182</v>
      </c>
      <c r="EQ17" s="167">
        <f>+'[3]salidaC$'!$U$74</f>
        <v>0.051733389988074495</v>
      </c>
      <c r="ER17" s="31">
        <f>+'[3]salidaC$'!$U$75</f>
        <v>0.05387685518077915</v>
      </c>
      <c r="ES17" s="163">
        <f>+'[3]salidaC$'!$U$76</f>
        <v>0.04876736260781381</v>
      </c>
      <c r="ET17" s="165">
        <f>+'[3]salidaC$'!$U$77</f>
        <v>0.05579508208827993</v>
      </c>
      <c r="EU17" s="167">
        <f>+'[3]salidaC$'!$U$78</f>
        <v>0.05426349327070924</v>
      </c>
      <c r="EV17" s="163">
        <f>+'[3]salidaC$'!$U$79</f>
        <v>0.05815189772667963</v>
      </c>
      <c r="EW17" s="31">
        <f>+'[3]salidaC$'!$U$80</f>
        <v>0.05324732401651354</v>
      </c>
      <c r="EX17" s="165">
        <f>+'[3]salidaC$'!$U$81</f>
        <v>0.05115446475335325</v>
      </c>
      <c r="EY17" s="164">
        <f>+'[3]salidaC$'!$U$82</f>
        <v>0.05350371350079974</v>
      </c>
      <c r="EZ17" s="31">
        <f>+'[3]salidaC$'!$U$83</f>
        <v>0.04822407432460487</v>
      </c>
      <c r="FA17" s="166">
        <f>+'[3]salidaC$'!$U$84</f>
        <v>0.05406562701681372</v>
      </c>
      <c r="FB17" s="31">
        <f>+'[3]salidaC$'!$U$85</f>
        <v>0.051697669169653106</v>
      </c>
      <c r="FC17" s="168">
        <f>+'[3]salidaC$'!$U$86</f>
        <v>0.0521651545781663</v>
      </c>
    </row>
    <row r="18" spans="1:159" ht="15">
      <c r="A18" s="11" t="s">
        <v>15</v>
      </c>
      <c r="B18" s="169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1"/>
      <c r="AA18" s="170"/>
      <c r="AB18" s="172"/>
      <c r="AC18" s="170"/>
      <c r="AD18" s="170"/>
      <c r="AE18" s="170"/>
      <c r="AF18" s="170"/>
      <c r="AG18" s="1"/>
      <c r="AH18" s="1"/>
      <c r="AI18" s="1"/>
      <c r="AJ18" s="1"/>
      <c r="AK18" s="56"/>
      <c r="AL18" s="173"/>
      <c r="AM18" s="1"/>
      <c r="AN18" s="1"/>
      <c r="AO18" s="1"/>
      <c r="AP18" s="174"/>
      <c r="AQ18" s="1"/>
      <c r="AR18" s="1"/>
      <c r="AS18" s="1"/>
      <c r="AT18" s="175"/>
      <c r="AU18" s="1"/>
      <c r="AV18" s="1"/>
      <c r="AW18" s="1"/>
      <c r="AX18" s="1"/>
      <c r="AY18" s="174"/>
      <c r="AZ18" s="176"/>
      <c r="BA18" s="177"/>
      <c r="BB18" s="178"/>
      <c r="BC18" s="179"/>
      <c r="BD18" s="178"/>
      <c r="BE18" s="178"/>
      <c r="BF18" s="178"/>
      <c r="BG18" s="178"/>
      <c r="BH18" s="180"/>
      <c r="BI18" s="178"/>
      <c r="BJ18" s="178"/>
      <c r="BK18" s="179"/>
      <c r="BL18" s="178"/>
      <c r="BM18" s="178"/>
      <c r="BN18" s="178"/>
      <c r="BO18" s="178"/>
      <c r="BP18" s="178"/>
      <c r="BQ18" s="180"/>
      <c r="BR18" s="178"/>
      <c r="BS18" s="178"/>
      <c r="BT18" s="179"/>
      <c r="BU18" s="178"/>
      <c r="BV18" s="1"/>
      <c r="BW18" s="1"/>
      <c r="BX18" s="1"/>
      <c r="BY18" s="130"/>
      <c r="BZ18" s="47"/>
      <c r="CA18" s="47"/>
      <c r="CB18" s="47"/>
      <c r="CC18" s="127"/>
      <c r="CD18" s="47"/>
      <c r="CE18" s="47"/>
      <c r="CF18" s="47"/>
      <c r="CG18" s="127"/>
      <c r="CH18" s="181"/>
      <c r="CI18" s="49"/>
      <c r="CJ18" s="49"/>
      <c r="CK18" s="182"/>
      <c r="CL18" s="181"/>
      <c r="CM18" s="49"/>
      <c r="CN18" s="49"/>
      <c r="CO18" s="49"/>
      <c r="CP18" s="182"/>
      <c r="CQ18" s="49"/>
      <c r="CR18" s="49"/>
      <c r="CS18" s="49"/>
      <c r="CT18" s="49"/>
      <c r="CU18" s="181"/>
      <c r="CV18" s="49"/>
      <c r="CW18" s="49"/>
      <c r="CX18" s="182"/>
      <c r="CY18" s="49"/>
      <c r="CZ18" s="49"/>
      <c r="DA18" s="49"/>
      <c r="DB18" s="49"/>
      <c r="DC18" s="182"/>
      <c r="DD18" s="183"/>
      <c r="DE18" s="42"/>
      <c r="DF18" s="42"/>
      <c r="DG18" s="42"/>
      <c r="DH18" s="181"/>
      <c r="DI18" s="49"/>
      <c r="DJ18" s="49"/>
      <c r="DK18" s="182"/>
      <c r="DL18" s="183"/>
      <c r="DM18" s="42"/>
      <c r="DN18" s="42"/>
      <c r="DO18" s="42"/>
      <c r="DP18" s="184"/>
      <c r="DQ18" s="183"/>
      <c r="DR18" s="42"/>
      <c r="DS18" s="42"/>
      <c r="DT18" s="184"/>
      <c r="DU18" s="183"/>
      <c r="DV18" s="42"/>
      <c r="DW18" s="42"/>
      <c r="DX18" s="42"/>
      <c r="DY18" s="184"/>
      <c r="DZ18" s="183"/>
      <c r="EA18" s="42"/>
      <c r="EB18" s="42"/>
      <c r="EC18" s="184"/>
      <c r="ED18" s="183"/>
      <c r="EE18" s="30"/>
      <c r="EF18" s="42"/>
      <c r="EG18" s="184"/>
      <c r="EH18" s="42"/>
      <c r="EI18" s="42"/>
      <c r="EJ18" s="42"/>
      <c r="EK18" s="30"/>
      <c r="EL18" s="184"/>
      <c r="EM18" s="183"/>
      <c r="EN18" s="42"/>
      <c r="EO18" s="42"/>
      <c r="EP18" s="184"/>
      <c r="EQ18" s="183"/>
      <c r="ER18" s="30"/>
      <c r="ES18" s="42"/>
      <c r="ET18" s="184"/>
      <c r="EU18" s="183"/>
      <c r="EV18" s="42"/>
      <c r="EW18" s="30"/>
      <c r="EX18" s="184"/>
      <c r="EY18" s="181"/>
      <c r="EZ18" s="30"/>
      <c r="FA18" s="49"/>
      <c r="FB18" s="30"/>
      <c r="FC18" s="185"/>
    </row>
    <row r="19" spans="1:159" ht="12.75">
      <c r="A19" s="7" t="s">
        <v>6</v>
      </c>
      <c r="B19" s="35">
        <v>0.0803</v>
      </c>
      <c r="C19" s="35">
        <v>0.0781</v>
      </c>
      <c r="D19" s="35">
        <v>0.0784</v>
      </c>
      <c r="E19" s="35">
        <v>0.0795</v>
      </c>
      <c r="F19" s="35">
        <v>0.0759</v>
      </c>
      <c r="G19" s="35">
        <v>0.0772</v>
      </c>
      <c r="H19" s="35">
        <v>0.0984</v>
      </c>
      <c r="I19" s="35">
        <v>0.0748</v>
      </c>
      <c r="J19" s="35">
        <v>0.0758</v>
      </c>
      <c r="K19" s="35">
        <v>0.0776</v>
      </c>
      <c r="L19" s="35">
        <v>0.077</v>
      </c>
      <c r="M19" s="35">
        <v>0.0805</v>
      </c>
      <c r="N19" s="35">
        <v>0.0819</v>
      </c>
      <c r="O19" s="35">
        <v>0.0833</v>
      </c>
      <c r="P19" s="35">
        <v>0.0886</v>
      </c>
      <c r="Q19" s="35">
        <v>0.0816</v>
      </c>
      <c r="R19" s="35">
        <v>0.088</v>
      </c>
      <c r="S19" s="142">
        <v>0.0909</v>
      </c>
      <c r="T19" s="142">
        <v>0.0854</v>
      </c>
      <c r="U19" s="142">
        <v>0.0886</v>
      </c>
      <c r="V19" s="142">
        <v>0.0856</v>
      </c>
      <c r="W19" s="142">
        <v>0.10035615916297763</v>
      </c>
      <c r="X19" s="142">
        <v>0.09309003615413827</v>
      </c>
      <c r="Y19" s="142">
        <v>0.09632406829556524</v>
      </c>
      <c r="Z19" s="143">
        <v>0.09812485029756093</v>
      </c>
      <c r="AA19" s="35">
        <v>0.08995013319917142</v>
      </c>
      <c r="AB19" s="8">
        <v>0.09036012637061966</v>
      </c>
      <c r="AC19" s="144">
        <v>0.08657183216066834</v>
      </c>
      <c r="AD19" s="35">
        <v>0.08697774781041971</v>
      </c>
      <c r="AE19" s="144">
        <v>0.08687544008347207</v>
      </c>
      <c r="AF19" s="35">
        <v>0.09071351794536339</v>
      </c>
      <c r="AG19" s="144">
        <v>0.09098577865369817</v>
      </c>
      <c r="AH19" s="142">
        <v>0.09025446071301703</v>
      </c>
      <c r="AI19" s="142">
        <v>0.09301142840157026</v>
      </c>
      <c r="AJ19" s="35">
        <v>0.08915517371718645</v>
      </c>
      <c r="AK19" s="145">
        <v>0.08824286071749524</v>
      </c>
      <c r="AL19" s="186">
        <v>0.08817828516343518</v>
      </c>
      <c r="AM19" s="146">
        <v>0.0758799572397283</v>
      </c>
      <c r="AN19" s="146">
        <f>+'[1]P1US$'!$AK$199</f>
        <v>0.07699339278915632</v>
      </c>
      <c r="AO19" s="146">
        <f>+'[1]P1US$'!$AK$204</f>
        <v>0.07817856086575968</v>
      </c>
      <c r="AP19" s="147">
        <f>+'[1]P1US$'!$AG196</f>
        <v>0.07249287548304685</v>
      </c>
      <c r="AQ19" s="146">
        <f>+'[1]P1US$'!$AG197</f>
        <v>0.07386960819528611</v>
      </c>
      <c r="AR19" s="146">
        <f>+'[1]P1US$'!$AG198</f>
        <v>0.07122018804918562</v>
      </c>
      <c r="AS19" s="146">
        <f>+'[1]P1US$'!$AG199</f>
        <v>0.07290930407004663</v>
      </c>
      <c r="AT19" s="148">
        <f>+'[1]P1US$'!$AG200</f>
        <v>0.059615676773260746</v>
      </c>
      <c r="AU19" s="149">
        <f>+'[1]P1US$'!$AG201</f>
        <v>0.06959025817988963</v>
      </c>
      <c r="AV19" s="146">
        <f>+'[1]P1US$'!$AG202</f>
        <v>0.07440562593770773</v>
      </c>
      <c r="AW19" s="146">
        <f>+'[1]P1US$'!$AG203</f>
        <v>0.07713291185075973</v>
      </c>
      <c r="AX19" s="146">
        <f>+'[1]P1US$'!$AG204</f>
        <v>0.0686352736757912</v>
      </c>
      <c r="AY19" s="147">
        <f>+'[1]P1US$'!$AG205</f>
        <v>0.06133985378164777</v>
      </c>
      <c r="AZ19" s="146">
        <f>+'[1]P1US$'!$AG206</f>
        <v>0.06291392215409074</v>
      </c>
      <c r="BA19" s="146">
        <f>+'[1]P1US$'!$AG207</f>
        <v>0.06161226863840807</v>
      </c>
      <c r="BB19" s="146">
        <f>+'[1]P1US$'!$AG208</f>
        <v>0.06652244916303784</v>
      </c>
      <c r="BC19" s="148">
        <f>+'[1]P1US$'!$AG209</f>
        <v>0.0639940223522523</v>
      </c>
      <c r="BD19" s="149">
        <f>+'[1]P1US$'!$AG210</f>
        <v>0.06673138798756373</v>
      </c>
      <c r="BE19" s="146">
        <f>+'[1]P1US$'!$AG211</f>
        <v>0.06100323845391639</v>
      </c>
      <c r="BF19" s="146">
        <f>+'[1]P1US$'!$AG212</f>
        <v>0.06707773866692278</v>
      </c>
      <c r="BG19" s="146">
        <f>+'[1]P1US$'!$AG213</f>
        <v>0.058911618607807185</v>
      </c>
      <c r="BH19" s="147">
        <f>+'[1]P1US$'!$AG214</f>
        <v>0.058043849663745595</v>
      </c>
      <c r="BI19" s="146">
        <f>+'[1]P1US$'!$AG215</f>
        <v>0.05518994253519829</v>
      </c>
      <c r="BJ19" s="146">
        <f>+'[1]P1US$'!$AG216</f>
        <v>0.06980644127248288</v>
      </c>
      <c r="BK19" s="148">
        <f>+'[1]P1US$'!$AG217</f>
        <v>0.06205027380553414</v>
      </c>
      <c r="BL19" s="149">
        <f>+'[1]P1US$'!$AG218</f>
        <v>0.06077661556378633</v>
      </c>
      <c r="BM19" s="146">
        <f>+'[1]P1US$'!$AG219</f>
        <v>0.062098851600456154</v>
      </c>
      <c r="BN19" s="146">
        <f>+'[1]P1US$'!$AG220</f>
        <v>0.07224623405555664</v>
      </c>
      <c r="BO19" s="146">
        <f>+'[1]P1US$'!$AG221</f>
        <v>0.06248359349614628</v>
      </c>
      <c r="BP19" s="146">
        <f>+'[1]P1US$'!$AG222</f>
        <v>0.062299902109342525</v>
      </c>
      <c r="BQ19" s="147">
        <f>+'[1]P1US$'!$AG223</f>
        <v>0.057808146901875926</v>
      </c>
      <c r="BR19" s="146">
        <f>+'[1]P1US$'!$AG224</f>
        <v>0.05491709532276209</v>
      </c>
      <c r="BS19" s="146">
        <f>+'[1]P1US$'!$AG225</f>
        <v>0.06673239644179935</v>
      </c>
      <c r="BT19" s="148">
        <f>+'[1]P1US$'!$AG226</f>
        <v>0.059026300382062614</v>
      </c>
      <c r="BU19" s="149">
        <f>+'[1]P1US$'!$AG227</f>
        <v>0.05225538715270436</v>
      </c>
      <c r="BV19" s="146">
        <f>+'[1]P1US$'!$AG228</f>
        <v>0.06549381523199338</v>
      </c>
      <c r="BW19" s="146">
        <f>+'[1]P1US$'!$AG229</f>
        <v>0.057599217663199545</v>
      </c>
      <c r="BX19" s="146">
        <f>+'[1]P1US$'!$AG230</f>
        <v>0.06420175577599098</v>
      </c>
      <c r="BY19" s="147">
        <f>+'[2]P1US$'!$U$4</f>
        <v>0.056163464602266365</v>
      </c>
      <c r="BZ19" s="146">
        <f>+'[2]P1US$'!$U$5</f>
        <v>0.0711157434230148</v>
      </c>
      <c r="CA19" s="146">
        <f>+'[2]P1US$'!$U$6</f>
        <v>0.05664382864792503</v>
      </c>
      <c r="CB19" s="146">
        <f>+'[2]P1US$'!$U$7</f>
        <v>0.059758492426875906</v>
      </c>
      <c r="CC19" s="148">
        <f>+'[2]P1US$'!$U$8</f>
        <v>0.043932125770108355</v>
      </c>
      <c r="CD19" s="149">
        <f>+'[2]P1US$'!$U$9</f>
        <v>0.05968382626038251</v>
      </c>
      <c r="CE19" s="146">
        <f>+'[2]P1US$'!$U$10</f>
        <v>0.057274641407639444</v>
      </c>
      <c r="CF19" s="146">
        <f>+'[2]P1US$'!$U$11</f>
        <v>0.05916796064708134</v>
      </c>
      <c r="CG19" s="148">
        <f>+'[2]P1US$'!$U$12</f>
        <v>0.054720138612791985</v>
      </c>
      <c r="CH19" s="147">
        <f>+'[2]P1US$'!$U$13</f>
        <v>0.04932363954976172</v>
      </c>
      <c r="CI19" s="8">
        <f>+'[2]P1US$'!$U$14</f>
        <v>0.05494886054465835</v>
      </c>
      <c r="CJ19" s="8">
        <f>+'[2]P1US$'!$U$15</f>
        <v>0.055282957896666055</v>
      </c>
      <c r="CK19" s="148">
        <f>+'[3]P1US$'!$U$16</f>
        <v>0.061311764314520255</v>
      </c>
      <c r="CL19" s="150">
        <f>+'[3]P1US$'!$U$17</f>
        <v>0.05289699434864311</v>
      </c>
      <c r="CM19" s="146">
        <f>+'[3]P1US$'!$U$18</f>
        <v>0.062132010025621034</v>
      </c>
      <c r="CN19" s="146">
        <f>+'[3]P1US$'!$U$19</f>
        <v>0.0632691874173328</v>
      </c>
      <c r="CO19" s="146">
        <f>+'[3]P1US$'!$U$20</f>
        <v>0.057121868401023214</v>
      </c>
      <c r="CP19" s="148">
        <f>+'[3]P1US$'!$U$21</f>
        <v>0.05186506350620344</v>
      </c>
      <c r="CQ19" s="150">
        <f>+'[3]P1US$'!$U$22</f>
        <v>0.06013234196031796</v>
      </c>
      <c r="CR19" s="146">
        <f>+'[3]P1US$'!$U$23</f>
        <v>0.05739923848862622</v>
      </c>
      <c r="CS19" s="146">
        <f>+'[3]P1US$'!$U$24</f>
        <v>0.05873667247627742</v>
      </c>
      <c r="CT19" s="146">
        <f>+'[3]P1US$'!$U$25</f>
        <v>0.06660974090759703</v>
      </c>
      <c r="CU19" s="150">
        <f>+'[3]P1US$'!$U$26</f>
        <v>0.05548573994615326</v>
      </c>
      <c r="CV19" s="146">
        <f>+'[3]P1US$'!$U$27</f>
        <v>0.054128036112696516</v>
      </c>
      <c r="CW19" s="146">
        <f>+'[3]P1US$'!$U$28</f>
        <v>0.05492498215560314</v>
      </c>
      <c r="CX19" s="148">
        <f>+'[3]P1US$'!$U$29</f>
        <v>0.0566053388394129</v>
      </c>
      <c r="CY19" s="146">
        <f>+'[3]P1US$'!$U$30</f>
        <v>0.051623319406525855</v>
      </c>
      <c r="CZ19" s="146">
        <f>+'[3]P1US$'!$U$31</f>
        <v>0.05129122895793273</v>
      </c>
      <c r="DA19" s="146">
        <f>+'[3]P1US$'!$U$32</f>
        <v>0.053623102945614315</v>
      </c>
      <c r="DB19" s="146">
        <f>+'[3]P1US$'!$U$33</f>
        <v>0.05166681788234899</v>
      </c>
      <c r="DC19" s="148">
        <f>+'[3]P1US$'!$U$34</f>
        <v>0.05624904246439218</v>
      </c>
      <c r="DD19" s="150">
        <f>+'[3]P1US$'!$U$35</f>
        <v>0.04795210795211193</v>
      </c>
      <c r="DE19" s="146">
        <f>+'[3]P1US$'!$U$36</f>
        <v>0.05358204159901073</v>
      </c>
      <c r="DF19" s="146">
        <f>+'[3]P1US$'!$U$37</f>
        <v>0.04476591615335326</v>
      </c>
      <c r="DG19" s="146">
        <f>+'[3]P1US$'!$U$38</f>
        <v>0.042314838956419826</v>
      </c>
      <c r="DH19" s="150">
        <f>+'[3]P1US$'!$U$39</f>
        <v>0.03921057329645462</v>
      </c>
      <c r="DI19" s="146">
        <f>+'[3]P1US$'!$U$40</f>
        <v>0.046389519682696057</v>
      </c>
      <c r="DJ19" s="146">
        <f>+'[3]P1US$'!$U$41</f>
        <v>0.04555302465581529</v>
      </c>
      <c r="DK19" s="148">
        <f>+'[3]P1US$'!$U$42</f>
        <v>0.04980579488246421</v>
      </c>
      <c r="DL19" s="150">
        <f>+'[3]P1US$'!$U$43</f>
        <v>0.04060119515986437</v>
      </c>
      <c r="DM19" s="146">
        <f>+'[3]P1US$'!$U$44</f>
        <v>0.03978889727723904</v>
      </c>
      <c r="DN19" s="146">
        <f>+'[3]P1US$'!$U$45</f>
        <v>0.04272833133337169</v>
      </c>
      <c r="DO19" s="146">
        <f>+'[3]P1US$'!$U$46</f>
        <v>0.045311097775956384</v>
      </c>
      <c r="DP19" s="148">
        <f>+'[3]P1US$'!$U$47</f>
        <v>0.04038202980846052</v>
      </c>
      <c r="DQ19" s="150">
        <f>+'[3]P1US$'!$U$48</f>
        <v>0.040673904241328045</v>
      </c>
      <c r="DR19" s="146">
        <f>+'[3]P1US$'!$U$49</f>
        <v>0.042070908753593136</v>
      </c>
      <c r="DS19" s="146">
        <f>+'[3]P1US$'!$U$50</f>
        <v>0.040613447828355735</v>
      </c>
      <c r="DT19" s="148">
        <f>+'[3]P1US$'!$U$51</f>
        <v>0.03984158102411331</v>
      </c>
      <c r="DU19" s="150">
        <f>+'[3]P1US$'!$U$52</f>
        <v>0.04030179390788559</v>
      </c>
      <c r="DV19" s="146">
        <f>+'[3]P1US$'!$U$53</f>
        <v>0.04265752327580639</v>
      </c>
      <c r="DW19" s="146">
        <f>+'[3]P1US$'!$U$54</f>
        <v>0.03343933172802047</v>
      </c>
      <c r="DX19" s="146">
        <f>+'[3]P1US$'!$U$55</f>
        <v>0.039870169911139286</v>
      </c>
      <c r="DY19" s="148">
        <f>+'[3]P1US$'!$U$56</f>
        <v>0.037775048038248465</v>
      </c>
      <c r="DZ19" s="150">
        <f>+'[3]P1US$'!$U$57</f>
        <v>0.045093797332637464</v>
      </c>
      <c r="EA19" s="146">
        <f>+'[3]P1US$'!$U$58</f>
        <v>0.039102159144656395</v>
      </c>
      <c r="EB19" s="146">
        <f>+'[3]P1US$'!$U$59</f>
        <v>0.041415801871997074</v>
      </c>
      <c r="EC19" s="148">
        <f>+'[3]P1US$'!$U$60</f>
        <v>0.040074146993927716</v>
      </c>
      <c r="ED19" s="150">
        <f>+'[3]P1US$'!$U$61</f>
        <v>0.03668849638683681</v>
      </c>
      <c r="EE19" s="8">
        <f>+'[3]P1US$'!$U$62</f>
        <v>0.05243866928154155</v>
      </c>
      <c r="EF19" s="146">
        <f>+'[3]P1US$'!$U$63</f>
        <v>0.03743893617315095</v>
      </c>
      <c r="EG19" s="148">
        <f>+'[3]P1US$'!$U$64</f>
        <v>0.04019440239074043</v>
      </c>
      <c r="EH19" s="146">
        <f>+'[3]P1US$'!$U$65</f>
        <v>0.03485624475310713</v>
      </c>
      <c r="EI19" s="146">
        <f>+'[3]P1US$'!$U$66</f>
        <v>0.04515341494970558</v>
      </c>
      <c r="EJ19" s="146">
        <f>+'[3]P1US$'!$U$67</f>
        <v>0.045006401524637925</v>
      </c>
      <c r="EK19" s="8">
        <f>+'[3]P1US$'!$U$68</f>
        <v>0.04117001678743095</v>
      </c>
      <c r="EL19" s="148">
        <f>+'[3]P1US$'!$U$69</f>
        <v>0.03992838928575128</v>
      </c>
      <c r="EM19" s="150">
        <f>+'[3]P1US$'!$U$70</f>
        <v>0.04406997189729581</v>
      </c>
      <c r="EN19" s="146">
        <f>+'[3]P1US$'!$U$71</f>
        <v>0.047275963032555</v>
      </c>
      <c r="EO19" s="146">
        <f>+'[3]P1US$'!$U$72</f>
        <v>0.04165796678084405</v>
      </c>
      <c r="EP19" s="148">
        <f>+'[3]P1US$'!$U$73</f>
        <v>0.037483728869443324</v>
      </c>
      <c r="EQ19" s="150">
        <f>+'[3]P1US$'!$U$74</f>
        <v>0.03821269483348459</v>
      </c>
      <c r="ER19" s="8">
        <f>+'[3]P1US$'!$U$75</f>
        <v>0.047739877885958744</v>
      </c>
      <c r="ES19" s="146">
        <f>+'[3]P1US$'!$U$76</f>
        <v>0.04217438706769314</v>
      </c>
      <c r="ET19" s="148">
        <f>+'[3]P1US$'!$U$77</f>
        <v>0.04048777788649784</v>
      </c>
      <c r="EU19" s="150">
        <f>+'[3]P1US$'!$U$78</f>
        <v>0.04820767223495826</v>
      </c>
      <c r="EV19" s="146">
        <f>+'[3]P1US$'!$U$79</f>
        <v>0.048850863958650854</v>
      </c>
      <c r="EW19" s="8">
        <f>+'[3]P1US$'!$U$80</f>
        <v>0.043678003813662665</v>
      </c>
      <c r="EX19" s="148">
        <f>+'[3]P1US$'!$U$81</f>
        <v>0.037787565557847215</v>
      </c>
      <c r="EY19" s="147">
        <f>+'[3]P1US$'!$U$82</f>
        <v>0.0320601415247147</v>
      </c>
      <c r="EZ19" s="8">
        <f>+'[3]P1US$'!$U$83</f>
        <v>0.03826699602255563</v>
      </c>
      <c r="FA19" s="149">
        <f>+'[3]P1US$'!$U$84</f>
        <v>0.049797778451144435</v>
      </c>
      <c r="FB19" s="8">
        <f>+'[3]P1US$'!$U$85</f>
        <v>0.03180683745838761</v>
      </c>
      <c r="FC19" s="151">
        <f>+'[3]P1US$'!$U$86</f>
        <v>0.038445702760809476</v>
      </c>
    </row>
    <row r="20" spans="1:159" ht="12.75" hidden="1">
      <c r="A20" s="7" t="s">
        <v>7</v>
      </c>
      <c r="B20" s="35">
        <v>0.1076</v>
      </c>
      <c r="C20" s="35">
        <v>0.0668</v>
      </c>
      <c r="D20" s="35">
        <v>0.0723</v>
      </c>
      <c r="E20" s="35">
        <v>0.0456</v>
      </c>
      <c r="F20" s="35">
        <v>0.045</v>
      </c>
      <c r="G20" s="35">
        <v>0.0662</v>
      </c>
      <c r="H20" s="35">
        <v>0.0709</v>
      </c>
      <c r="I20" s="35">
        <v>0.0916</v>
      </c>
      <c r="J20" s="35">
        <v>0.0723</v>
      </c>
      <c r="K20" s="35">
        <v>0.092</v>
      </c>
      <c r="L20" s="35">
        <v>0.0665</v>
      </c>
      <c r="M20" s="35">
        <v>0.0675</v>
      </c>
      <c r="N20" s="35">
        <v>0.0698</v>
      </c>
      <c r="O20" s="35">
        <v>0.0475</v>
      </c>
      <c r="P20" s="35">
        <v>0.0671</v>
      </c>
      <c r="Q20" s="35">
        <v>0.0725</v>
      </c>
      <c r="R20" s="35">
        <v>0.1027</v>
      </c>
      <c r="S20" s="142">
        <v>0.1033</v>
      </c>
      <c r="T20" s="142">
        <v>0.101</v>
      </c>
      <c r="U20" s="142">
        <v>0.101</v>
      </c>
      <c r="V20" s="142">
        <v>0.0972</v>
      </c>
      <c r="W20" s="142">
        <v>0.0525</v>
      </c>
      <c r="X20" s="142">
        <v>0.0525</v>
      </c>
      <c r="Y20" s="142">
        <v>0.101</v>
      </c>
      <c r="Z20" s="143">
        <v>0.1024</v>
      </c>
      <c r="AA20" s="35">
        <v>0.10230389379328324</v>
      </c>
      <c r="AB20" s="8">
        <v>0.08884577079336306</v>
      </c>
      <c r="AC20" s="144">
        <v>0.07584859195203505</v>
      </c>
      <c r="AD20" s="35">
        <v>0.0789715219174096</v>
      </c>
      <c r="AE20" s="144">
        <v>0.07734832224368605</v>
      </c>
      <c r="AF20" s="35">
        <v>0.08903465386507153</v>
      </c>
      <c r="AG20" s="144">
        <v>0.09282349937915463</v>
      </c>
      <c r="AH20" s="142">
        <v>0.095</v>
      </c>
      <c r="AI20" s="142">
        <v>0.0873120353175984</v>
      </c>
      <c r="AJ20" s="35">
        <v>0.08235262061530169</v>
      </c>
      <c r="AK20" s="187">
        <v>0.05</v>
      </c>
      <c r="AL20" s="186">
        <v>0.05</v>
      </c>
      <c r="AM20" s="146"/>
      <c r="AN20" s="146"/>
      <c r="AO20" s="146"/>
      <c r="AP20" s="153"/>
      <c r="AQ20" s="154"/>
      <c r="AR20" s="154"/>
      <c r="AS20" s="154"/>
      <c r="AT20" s="155"/>
      <c r="AU20" s="156"/>
      <c r="AV20" s="154"/>
      <c r="AW20" s="154"/>
      <c r="AX20" s="154"/>
      <c r="AY20" s="153"/>
      <c r="AZ20" s="154"/>
      <c r="BA20" s="154"/>
      <c r="BB20" s="154"/>
      <c r="BC20" s="155"/>
      <c r="BD20" s="156"/>
      <c r="BE20" s="154"/>
      <c r="BF20" s="154"/>
      <c r="BG20" s="154"/>
      <c r="BH20" s="153"/>
      <c r="BI20" s="154"/>
      <c r="BJ20" s="154"/>
      <c r="BK20" s="155"/>
      <c r="BL20" s="156"/>
      <c r="BM20" s="154"/>
      <c r="BN20" s="154"/>
      <c r="BO20" s="154"/>
      <c r="BP20" s="154"/>
      <c r="BQ20" s="153"/>
      <c r="BR20" s="154"/>
      <c r="BS20" s="154"/>
      <c r="BT20" s="155"/>
      <c r="BU20" s="156"/>
      <c r="BV20" s="154"/>
      <c r="BW20" s="154"/>
      <c r="BX20" s="154"/>
      <c r="BY20" s="153"/>
      <c r="BZ20" s="154"/>
      <c r="CA20" s="154"/>
      <c r="CB20" s="154"/>
      <c r="CC20" s="155"/>
      <c r="CD20" s="156"/>
      <c r="CE20" s="154"/>
      <c r="CF20" s="154"/>
      <c r="CG20" s="155"/>
      <c r="CH20" s="153"/>
      <c r="CI20" s="29"/>
      <c r="CJ20" s="29"/>
      <c r="CK20" s="155"/>
      <c r="CL20" s="157"/>
      <c r="CM20" s="154"/>
      <c r="CN20" s="154"/>
      <c r="CO20" s="154"/>
      <c r="CP20" s="155"/>
      <c r="CQ20" s="157"/>
      <c r="CR20" s="154"/>
      <c r="CS20" s="154"/>
      <c r="CT20" s="154"/>
      <c r="CU20" s="157"/>
      <c r="CV20" s="154"/>
      <c r="CW20" s="154"/>
      <c r="CX20" s="155"/>
      <c r="CY20" s="154"/>
      <c r="CZ20" s="154"/>
      <c r="DA20" s="154"/>
      <c r="DB20" s="154"/>
      <c r="DC20" s="155"/>
      <c r="DD20" s="157"/>
      <c r="DE20" s="154"/>
      <c r="DF20" s="154"/>
      <c r="DG20" s="154"/>
      <c r="DH20" s="157"/>
      <c r="DI20" s="154"/>
      <c r="DJ20" s="154"/>
      <c r="DK20" s="155"/>
      <c r="DL20" s="157"/>
      <c r="DM20" s="154"/>
      <c r="DN20" s="154"/>
      <c r="DO20" s="154"/>
      <c r="DP20" s="155"/>
      <c r="DQ20" s="157"/>
      <c r="DR20" s="154"/>
      <c r="DS20" s="154"/>
      <c r="DT20" s="155"/>
      <c r="DU20" s="157"/>
      <c r="DV20" s="154"/>
      <c r="DW20" s="154"/>
      <c r="DX20" s="154"/>
      <c r="DY20" s="155"/>
      <c r="DZ20" s="157"/>
      <c r="EA20" s="154"/>
      <c r="EB20" s="154"/>
      <c r="EC20" s="155"/>
      <c r="ED20" s="157"/>
      <c r="EE20" s="29"/>
      <c r="EF20" s="154"/>
      <c r="EG20" s="155"/>
      <c r="EH20" s="154"/>
      <c r="EI20" s="154"/>
      <c r="EJ20" s="154"/>
      <c r="EK20" s="29"/>
      <c r="EL20" s="155"/>
      <c r="EM20" s="157"/>
      <c r="EN20" s="154"/>
      <c r="EO20" s="154"/>
      <c r="EP20" s="155"/>
      <c r="EQ20" s="157"/>
      <c r="ER20" s="29"/>
      <c r="ES20" s="154"/>
      <c r="ET20" s="155"/>
      <c r="EU20" s="157"/>
      <c r="EV20" s="154"/>
      <c r="EW20" s="29"/>
      <c r="EX20" s="155"/>
      <c r="EY20" s="153"/>
      <c r="EZ20" s="29"/>
      <c r="FA20" s="156"/>
      <c r="FB20" s="29"/>
      <c r="FC20" s="158"/>
    </row>
    <row r="21" spans="1:159" ht="12.75">
      <c r="A21" s="7" t="s">
        <v>9</v>
      </c>
      <c r="B21" s="35">
        <v>0.0878</v>
      </c>
      <c r="C21" s="35">
        <v>0.0819</v>
      </c>
      <c r="D21" s="35">
        <v>0.074</v>
      </c>
      <c r="E21" s="35">
        <v>0.0924</v>
      </c>
      <c r="F21" s="35">
        <v>0.0852</v>
      </c>
      <c r="G21" s="35">
        <v>0.0738</v>
      </c>
      <c r="H21" s="35">
        <v>0.0918</v>
      </c>
      <c r="I21" s="35">
        <v>0.087</v>
      </c>
      <c r="J21" s="36">
        <v>0.0783</v>
      </c>
      <c r="K21" s="35">
        <v>0.0884</v>
      </c>
      <c r="L21" s="35">
        <v>0.0888</v>
      </c>
      <c r="M21" s="35">
        <v>0.0839</v>
      </c>
      <c r="N21" s="35">
        <v>0.0894</v>
      </c>
      <c r="O21" s="35">
        <v>0.0915</v>
      </c>
      <c r="P21" s="35">
        <v>0.0888</v>
      </c>
      <c r="Q21" s="35">
        <v>0.0872</v>
      </c>
      <c r="R21" s="35">
        <v>0.0924</v>
      </c>
      <c r="S21" s="142">
        <v>0.0937</v>
      </c>
      <c r="T21" s="142">
        <v>0.0942</v>
      </c>
      <c r="U21" s="142">
        <v>0.0896</v>
      </c>
      <c r="V21" s="142">
        <v>0.0928</v>
      </c>
      <c r="W21" s="142">
        <v>0.09177485396794514</v>
      </c>
      <c r="X21" s="142">
        <v>0.09416609193045536</v>
      </c>
      <c r="Y21" s="142">
        <v>0.09647026906803355</v>
      </c>
      <c r="Z21" s="143">
        <v>0.09116202475150939</v>
      </c>
      <c r="AA21" s="35">
        <v>0.08680256104702946</v>
      </c>
      <c r="AB21" s="8">
        <v>0.09317430136970745</v>
      </c>
      <c r="AC21" s="144">
        <v>0.09636697958493493</v>
      </c>
      <c r="AD21" s="35">
        <v>0.09386216902247739</v>
      </c>
      <c r="AE21" s="144">
        <v>0.09223053408741251</v>
      </c>
      <c r="AF21" s="35">
        <v>0.0914438677709768</v>
      </c>
      <c r="AG21" s="144">
        <v>0.09639573648884867</v>
      </c>
      <c r="AH21" s="142">
        <v>0.09786290884210504</v>
      </c>
      <c r="AI21" s="142">
        <v>0.09367908519744014</v>
      </c>
      <c r="AJ21" s="35">
        <v>0.09444368547559574</v>
      </c>
      <c r="AK21" s="145">
        <v>0.08629899849816075</v>
      </c>
      <c r="AL21" s="186">
        <v>0.08993120435038521</v>
      </c>
      <c r="AM21" s="146">
        <v>0.07115972442270185</v>
      </c>
      <c r="AN21" s="146">
        <f>+'[1]P3US$'!$AK$199</f>
        <v>0.07492886323563658</v>
      </c>
      <c r="AO21" s="146">
        <f>+'[1]P3US$'!$AK$204</f>
        <v>0.07158735882414778</v>
      </c>
      <c r="AP21" s="147">
        <f>+'[1]P3US$'!$AG196</f>
        <v>0.06305052878264175</v>
      </c>
      <c r="AQ21" s="146">
        <f>+'[1]P3US$'!$AG197</f>
        <v>0.06389202073298941</v>
      </c>
      <c r="AR21" s="146">
        <f>+'[1]P3US$'!$AG198</f>
        <v>0.07071964882981627</v>
      </c>
      <c r="AS21" s="146">
        <f>+'[1]P3US$'!$AG199</f>
        <v>0.07184399230743374</v>
      </c>
      <c r="AT21" s="148">
        <f>+'[1]P3US$'!$AG200</f>
        <v>0.04895583052614991</v>
      </c>
      <c r="AU21" s="149">
        <f>+'[1]P3US$'!$AG201</f>
        <v>0.07699180583221671</v>
      </c>
      <c r="AV21" s="146">
        <f>+'[1]P3US$'!$AG202</f>
        <v>0.07416022837095607</v>
      </c>
      <c r="AW21" s="146">
        <f>+'[1]P3US$'!$AG203</f>
        <v>0.056151337691049505</v>
      </c>
      <c r="AX21" s="146">
        <f>+'[1]P3US$'!$AG204</f>
        <v>0.04814695992726764</v>
      </c>
      <c r="AY21" s="147">
        <f>+'[1]P3US$'!$AG205</f>
        <v>0.06372531911834482</v>
      </c>
      <c r="AZ21" s="146">
        <f>+'[1]P3US$'!$AG206</f>
        <v>0.05602632977071094</v>
      </c>
      <c r="BA21" s="146">
        <f>+'[1]P3US$'!$AG207</f>
        <v>0.06562839556981177</v>
      </c>
      <c r="BB21" s="146">
        <f>+'[1]P3US$'!$AG208</f>
        <v>0.0484768759939564</v>
      </c>
      <c r="BC21" s="148">
        <f>+'[1]P3US$'!$AG209</f>
        <v>0.037763107017449574</v>
      </c>
      <c r="BD21" s="149">
        <f>+'[1]P3US$'!$AG210</f>
        <v>0.0666134196503281</v>
      </c>
      <c r="BE21" s="146">
        <f>+'[1]P3US$'!$AG211</f>
        <v>0.05905056482459227</v>
      </c>
      <c r="BF21" s="146">
        <f>+'[1]P3US$'!$AG212</f>
        <v>0.061195090319569656</v>
      </c>
      <c r="BG21" s="146">
        <f>+'[1]P3US$'!$AG213</f>
        <v>0.056055110654845065</v>
      </c>
      <c r="BH21" s="147">
        <f>+'[1]P3US$'!$AG214</f>
        <v>0.06400611018455114</v>
      </c>
      <c r="BI21" s="146">
        <f>+'[1]P3US$'!$AG215</f>
        <v>0.05656658167035003</v>
      </c>
      <c r="BJ21" s="146">
        <f>+'[1]P3US$'!$AG216</f>
        <v>0.04591990649850814</v>
      </c>
      <c r="BK21" s="148">
        <f>+'[1]P3US$'!$AG217</f>
        <v>0.05439389402632466</v>
      </c>
      <c r="BL21" s="149">
        <f>+'[1]P3US$'!$AG218</f>
        <v>0.07196652238605991</v>
      </c>
      <c r="BM21" s="146">
        <f>+'[1]P3US$'!$AG219</f>
        <v>0.05926633719203234</v>
      </c>
      <c r="BN21" s="146">
        <f>+'[1]P3US$'!$AG220</f>
        <v>0.07085248798454664</v>
      </c>
      <c r="BO21" s="146">
        <f>+'[1]P3US$'!$AG221</f>
        <v>0.06447646397173729</v>
      </c>
      <c r="BP21" s="146">
        <f>+'[1]P3US$'!$AG222</f>
        <v>0.062267016778505165</v>
      </c>
      <c r="BQ21" s="147">
        <f>+'[1]P3US$'!$AG223</f>
        <v>0.0635407250259855</v>
      </c>
      <c r="BR21" s="146">
        <f>+'[1]P3US$'!$AG224</f>
        <v>0.061610308404511954</v>
      </c>
      <c r="BS21" s="146">
        <f>+'[1]P3US$'!$AG225</f>
        <v>0.07421062203238131</v>
      </c>
      <c r="BT21" s="148">
        <f>+'[1]P3US$'!$AG226</f>
        <v>0.06356541104968555</v>
      </c>
      <c r="BU21" s="149">
        <f>+'[1]P3US$'!$AG227</f>
        <v>0.05961414936700898</v>
      </c>
      <c r="BV21" s="146">
        <f>+'[1]P3US$'!$AG228</f>
        <v>0.0653871750429086</v>
      </c>
      <c r="BW21" s="146">
        <f>+'[1]P3US$'!$AG229</f>
        <v>0.05990856174608351</v>
      </c>
      <c r="BX21" s="146">
        <f>+'[1]P3US$'!$AG230</f>
        <v>0.061814832628579314</v>
      </c>
      <c r="BY21" s="147">
        <f>+'[2]P3US$'!$U$4</f>
        <v>0.06164333957590769</v>
      </c>
      <c r="BZ21" s="146">
        <f>+'[2]P3US$'!$U$5</f>
        <v>0.05952437848870979</v>
      </c>
      <c r="CA21" s="146">
        <f>+'[2]P3US$'!$U$6</f>
        <v>0.06109202118169296</v>
      </c>
      <c r="CB21" s="146">
        <f>+'[2]P3US$'!$U$7</f>
        <v>0.05806604058359886</v>
      </c>
      <c r="CC21" s="148">
        <f>+'[2]P3US$'!$U$8</f>
        <v>0.0645276545869956</v>
      </c>
      <c r="CD21" s="149">
        <f>+'[2]P3US$'!$U$9</f>
        <v>0.07845547980228398</v>
      </c>
      <c r="CE21" s="146">
        <f>+'[2]P3US$'!$U$10</f>
        <v>0.061646107253419506</v>
      </c>
      <c r="CF21" s="146">
        <f>+'[2]P3US$'!$U$11</f>
        <v>0.06308797867534845</v>
      </c>
      <c r="CG21" s="148">
        <f>+'[2]P3US$'!$U$12</f>
        <v>0.07272735339369218</v>
      </c>
      <c r="CH21" s="147">
        <f>+'[2]P3US$'!$U$13</f>
        <v>0.06007167342096704</v>
      </c>
      <c r="CI21" s="8">
        <f>+'[2]P3US$'!$U$14</f>
        <v>0.0607232452565781</v>
      </c>
      <c r="CJ21" s="8">
        <f>+'[2]P3US$'!$U$15</f>
        <v>0.06545418541156753</v>
      </c>
      <c r="CK21" s="148">
        <f>+'[3]P3US$'!$U$16</f>
        <v>0.06338476526033668</v>
      </c>
      <c r="CL21" s="150">
        <f>+'[3]P3US$'!$U$17</f>
        <v>0.05771315910261345</v>
      </c>
      <c r="CM21" s="146">
        <f>+'[3]P3US$'!$U$18</f>
        <v>0.05807040392785978</v>
      </c>
      <c r="CN21" s="146">
        <f>+'[3]P3US$'!$U$19</f>
        <v>0.057628440278594754</v>
      </c>
      <c r="CO21" s="146">
        <f>+'[3]P3US$'!$U$20</f>
        <v>0.059681120581163344</v>
      </c>
      <c r="CP21" s="148">
        <f>+'[3]P3US$'!$U$21</f>
        <v>0.05850584015821714</v>
      </c>
      <c r="CQ21" s="150">
        <f>+'[3]P3US$'!$U$22</f>
        <v>0.06397324200311974</v>
      </c>
      <c r="CR21" s="146">
        <f>+'[3]P3US$'!$U$23</f>
        <v>0.06326000619051977</v>
      </c>
      <c r="CS21" s="146">
        <f>+'[3]P3US$'!$U$24</f>
        <v>0.05918590795415643</v>
      </c>
      <c r="CT21" s="146">
        <f>+'[3]P3US$'!$U$25</f>
        <v>0.058330526769658934</v>
      </c>
      <c r="CU21" s="150">
        <f>+'[3]P3US$'!$U$26</f>
        <v>0.06136431696037591</v>
      </c>
      <c r="CV21" s="146">
        <f>+'[3]P3US$'!$U$27</f>
        <v>0.05616913048536461</v>
      </c>
      <c r="CW21" s="146">
        <f>+'[3]P3US$'!$U$28</f>
        <v>0.05574734456384937</v>
      </c>
      <c r="CX21" s="148">
        <f>+'[3]P3US$'!$U$29</f>
        <v>0.08435521659696552</v>
      </c>
      <c r="CY21" s="146">
        <f>+'[3]P3US$'!$U$30</f>
        <v>0.06215767328804157</v>
      </c>
      <c r="CZ21" s="146">
        <f>+'[3]P3US$'!$U$31</f>
        <v>0.048727246380155756</v>
      </c>
      <c r="DA21" s="146">
        <f>+'[3]P3US$'!$U$32</f>
        <v>0.05758495052149212</v>
      </c>
      <c r="DB21" s="146">
        <f>+'[3]P3US$'!$U$33</f>
        <v>0.05148325455583366</v>
      </c>
      <c r="DC21" s="148">
        <f>+'[3]P3US$'!$U$34</f>
        <v>0.06164782352396034</v>
      </c>
      <c r="DD21" s="150">
        <f>+'[3]P3US$'!$U$35</f>
        <v>0.0468897809715263</v>
      </c>
      <c r="DE21" s="146">
        <f>+'[3]P3US$'!$U$36</f>
        <v>0.046770928666107624</v>
      </c>
      <c r="DF21" s="146">
        <f>+'[3]P3US$'!$U$37</f>
        <v>0.054493811357106306</v>
      </c>
      <c r="DG21" s="146">
        <f>+'[3]P3US$'!$U$38</f>
        <v>0.04553319598000706</v>
      </c>
      <c r="DH21" s="150">
        <f>+'[3]P3US$'!$U$39</f>
        <v>0.05913270771041415</v>
      </c>
      <c r="DI21" s="146">
        <f>+'[3]P3US$'!$U$40</f>
        <v>0.04789695848948945</v>
      </c>
      <c r="DJ21" s="146">
        <f>+'[3]P3US$'!$U$41</f>
        <v>0.05103945156880954</v>
      </c>
      <c r="DK21" s="148">
        <f>+'[3]P3US$'!$U$42</f>
        <v>0.030599514023717335</v>
      </c>
      <c r="DL21" s="150">
        <f>+'[3]P3US$'!$U$43</f>
        <v>0.055577133842719784</v>
      </c>
      <c r="DM21" s="146">
        <f>+'[3]P3US$'!$U$44</f>
        <v>0.04689769516335725</v>
      </c>
      <c r="DN21" s="146">
        <f>+'[3]P3US$'!$U$45</f>
        <v>0.04496878655466938</v>
      </c>
      <c r="DO21" s="146">
        <f>+'[3]P3US$'!$U$46</f>
        <v>0.0593278372813935</v>
      </c>
      <c r="DP21" s="148">
        <f>+'[3]P3US$'!$U$47</f>
        <v>0.036400078157472926</v>
      </c>
      <c r="DQ21" s="150">
        <f>+'[3]P3US$'!$U$48</f>
        <v>0.04987548270233267</v>
      </c>
      <c r="DR21" s="146">
        <f>+'[3]P3US$'!$U$49</f>
        <v>0.03855141815616181</v>
      </c>
      <c r="DS21" s="146">
        <f>+'[3]P3US$'!$U$50</f>
        <v>0.03514948138890374</v>
      </c>
      <c r="DT21" s="148">
        <f>+'[3]P3US$'!$U$51</f>
        <v>0.03779483859229892</v>
      </c>
      <c r="DU21" s="150">
        <f>+'[3]P3US$'!$U$52</f>
        <v>0.052618433028762374</v>
      </c>
      <c r="DV21" s="146">
        <f>+'[3]P3US$'!$U$53</f>
        <v>0.045610930514508326</v>
      </c>
      <c r="DW21" s="146">
        <f>+'[3]P3US$'!$U$54</f>
        <v>0.04360363856302923</v>
      </c>
      <c r="DX21" s="146">
        <f>+'[3]P3US$'!$U$55</f>
        <v>0.043969575924608824</v>
      </c>
      <c r="DY21" s="148">
        <f>+'[3]P3US$'!$U$56</f>
        <v>0.0448662042138911</v>
      </c>
      <c r="DZ21" s="150">
        <f>+'[3]P3US$'!$U$57</f>
        <v>0.04207048822489489</v>
      </c>
      <c r="EA21" s="146">
        <f>+'[3]P3US$'!$U$58</f>
        <v>0.04427877451278145</v>
      </c>
      <c r="EB21" s="146">
        <f>+'[3]P3US$'!$U$59</f>
        <v>0.05510962990809775</v>
      </c>
      <c r="EC21" s="148">
        <f>+'[3]P3US$'!$U$60</f>
        <v>0.03941723112987981</v>
      </c>
      <c r="ED21" s="150">
        <f>+'[3]P3US$'!$U$61</f>
        <v>0.04531997725881221</v>
      </c>
      <c r="EE21" s="8">
        <f>+'[3]P3US$'!$U$62</f>
        <v>0.043527338328573376</v>
      </c>
      <c r="EF21" s="146">
        <f>+'[3]P3US$'!$U$63</f>
        <v>0.04232020976087156</v>
      </c>
      <c r="EG21" s="148">
        <f>+'[3]P3US$'!$U$64</f>
        <v>0.047173213687696364</v>
      </c>
      <c r="EH21" s="146">
        <f>+'[3]P3US$'!$U$65</f>
        <v>0.04647847001386509</v>
      </c>
      <c r="EI21" s="146">
        <f>+'[3]P3US$'!$U$66</f>
        <v>0.04779940820352357</v>
      </c>
      <c r="EJ21" s="146">
        <f>+'[3]P3US$'!$U$67</f>
        <v>0.05088167287117403</v>
      </c>
      <c r="EK21" s="8">
        <f>+'[3]P3US$'!$U$68</f>
        <v>0.046810366371707796</v>
      </c>
      <c r="EL21" s="148">
        <f>+'[3]P3US$'!$U$69</f>
        <v>0.04447276308093209</v>
      </c>
      <c r="EM21" s="150">
        <f>+'[3]P3US$'!$U$70</f>
        <v>0.04993809996134092</v>
      </c>
      <c r="EN21" s="146">
        <f>+'[3]P3US$'!$U$71</f>
        <v>0.03728951167330951</v>
      </c>
      <c r="EO21" s="146">
        <f>+'[3]P3US$'!$U$72</f>
        <v>0.039237505316394326</v>
      </c>
      <c r="EP21" s="148">
        <f>+'[3]P3US$'!$U$73</f>
        <v>0.03622045620646997</v>
      </c>
      <c r="EQ21" s="150">
        <f>+'[3]P3US$'!$U$74</f>
        <v>0.0348339571902459</v>
      </c>
      <c r="ER21" s="8">
        <f>+'[3]P3US$'!$U$75</f>
        <v>0.03988798009417331</v>
      </c>
      <c r="ES21" s="146">
        <f>+'[3]P3US$'!$U$76</f>
        <v>0.04059350768195581</v>
      </c>
      <c r="ET21" s="148">
        <f>+'[3]P3US$'!$U$77</f>
        <v>0.039465918788573064</v>
      </c>
      <c r="EU21" s="150">
        <f>+'[3]P3US$'!$U$78</f>
        <v>0.03936211347104034</v>
      </c>
      <c r="EV21" s="146">
        <f>+'[3]P3US$'!$U$79</f>
        <v>0.04071034131349079</v>
      </c>
      <c r="EW21" s="8">
        <f>+'[3]P3US$'!$U$80</f>
        <v>0.04691054782540127</v>
      </c>
      <c r="EX21" s="148">
        <f>+'[3]P3US$'!$U$81</f>
        <v>0.046649107488954074</v>
      </c>
      <c r="EY21" s="147">
        <f>+'[3]P3US$'!$U$82</f>
        <v>0.03861828585687261</v>
      </c>
      <c r="EZ21" s="8">
        <f>+'[3]P3US$'!$U$83</f>
        <v>0.05133460267479262</v>
      </c>
      <c r="FA21" s="149">
        <f>+'[3]P3US$'!$U$84</f>
        <v>0.03392688220065301</v>
      </c>
      <c r="FB21" s="8">
        <f>+'[3]P3US$'!$U$85</f>
        <v>0.038453533082415385</v>
      </c>
      <c r="FC21" s="151">
        <f>+'[3]P3US$'!$U$86</f>
        <v>0.03372563239293594</v>
      </c>
    </row>
    <row r="22" spans="1:159" ht="12.75">
      <c r="A22" s="7" t="s">
        <v>10</v>
      </c>
      <c r="B22" s="35">
        <v>0.1017</v>
      </c>
      <c r="C22" s="35">
        <v>0.0909</v>
      </c>
      <c r="D22" s="35">
        <v>0.0941</v>
      </c>
      <c r="E22" s="35">
        <v>0.0894</v>
      </c>
      <c r="F22" s="35">
        <v>0.0902</v>
      </c>
      <c r="G22" s="35">
        <v>0.0885</v>
      </c>
      <c r="H22" s="35">
        <v>0.0862</v>
      </c>
      <c r="I22" s="35">
        <v>0.0808</v>
      </c>
      <c r="J22" s="35">
        <v>0.0857</v>
      </c>
      <c r="K22" s="35">
        <v>0.088</v>
      </c>
      <c r="L22" s="35">
        <v>0.0909</v>
      </c>
      <c r="M22" s="35">
        <v>0.0902</v>
      </c>
      <c r="N22" s="35">
        <v>0.0962</v>
      </c>
      <c r="O22" s="35">
        <v>0.0908</v>
      </c>
      <c r="P22" s="35">
        <v>0.0935</v>
      </c>
      <c r="Q22" s="35">
        <v>0.0926</v>
      </c>
      <c r="R22" s="35">
        <v>0.095</v>
      </c>
      <c r="S22" s="142">
        <v>0.0947</v>
      </c>
      <c r="T22" s="142">
        <v>0.0942</v>
      </c>
      <c r="U22" s="142">
        <v>0.0904</v>
      </c>
      <c r="V22" s="142">
        <v>0.0927</v>
      </c>
      <c r="W22" s="142">
        <v>0.08984706650552658</v>
      </c>
      <c r="X22" s="142">
        <v>0.09478842117193079</v>
      </c>
      <c r="Y22" s="142">
        <v>0.10187361806876889</v>
      </c>
      <c r="Z22" s="143">
        <v>0.10150262573549762</v>
      </c>
      <c r="AA22" s="35">
        <v>0.09477397273500772</v>
      </c>
      <c r="AB22" s="8">
        <v>0.09353851155412916</v>
      </c>
      <c r="AC22" s="144">
        <v>0.09712785498953874</v>
      </c>
      <c r="AD22" s="35">
        <v>0.10256329305985976</v>
      </c>
      <c r="AE22" s="144">
        <v>0.09611672200964015</v>
      </c>
      <c r="AF22" s="35">
        <v>0.09338393473579415</v>
      </c>
      <c r="AG22" s="144">
        <v>0.09958059562448753</v>
      </c>
      <c r="AH22" s="142">
        <v>0.09671975238681063</v>
      </c>
      <c r="AI22" s="142">
        <v>0.09932545639086329</v>
      </c>
      <c r="AJ22" s="35">
        <v>0.0978059836561474</v>
      </c>
      <c r="AK22" s="145">
        <v>0.09856763652141776</v>
      </c>
      <c r="AL22" s="186">
        <v>0.09091511119482028</v>
      </c>
      <c r="AM22" s="146">
        <v>0.08781756195413445</v>
      </c>
      <c r="AN22" s="146">
        <f>+'[1]P6US$'!$AK$199</f>
        <v>0.08769236400971253</v>
      </c>
      <c r="AO22" s="146">
        <f>+'[1]P6US$'!$AK$204</f>
        <v>0.08517312484984615</v>
      </c>
      <c r="AP22" s="147">
        <f>+'[1]P6US$'!$AG196</f>
        <v>0.08471100897644501</v>
      </c>
      <c r="AQ22" s="146">
        <f>+'[1]P6US$'!$AG197</f>
        <v>0.07415824798478796</v>
      </c>
      <c r="AR22" s="146">
        <f>+'[1]P6US$'!$AG198</f>
        <v>0.07148442629144322</v>
      </c>
      <c r="AS22" s="146">
        <f>+'[1]P6US$'!$AG199</f>
        <v>0.07359642248667014</v>
      </c>
      <c r="AT22" s="148">
        <f>+'[1]P6US$'!$AG200</f>
        <v>0.07839153868870295</v>
      </c>
      <c r="AU22" s="149">
        <f>+'[1]P6US$'!$AG201</f>
        <v>0.0740646365859439</v>
      </c>
      <c r="AV22" s="146">
        <f>+'[1]P6US$'!$AG202</f>
        <v>0.07588894027428265</v>
      </c>
      <c r="AW22" s="146">
        <f>+'[1]P6US$'!$AG203</f>
        <v>0.07090225646879757</v>
      </c>
      <c r="AX22" s="146">
        <f>+'[1]P6US$'!$AG204</f>
        <v>0.07254065186300339</v>
      </c>
      <c r="AY22" s="147">
        <f>+'[1]P6US$'!$AG205</f>
        <v>0.06837177424009462</v>
      </c>
      <c r="AZ22" s="146">
        <f>+'[1]P6US$'!$AG206</f>
        <v>0.06575364175835893</v>
      </c>
      <c r="BA22" s="146">
        <f>+'[1]P6US$'!$AG207</f>
        <v>0.07707667240676862</v>
      </c>
      <c r="BB22" s="146">
        <f>+'[1]P6US$'!$AG208</f>
        <v>0.06444364282333351</v>
      </c>
      <c r="BC22" s="148">
        <f>+'[1]P6US$'!$AG209</f>
        <v>0.07279465596192003</v>
      </c>
      <c r="BD22" s="149">
        <f>+'[1]P6US$'!$AG210</f>
        <v>0.08138200062292929</v>
      </c>
      <c r="BE22" s="146">
        <f>+'[1]P6US$'!$AG211</f>
        <v>0.06510738471692665</v>
      </c>
      <c r="BF22" s="146">
        <f>+'[1]P6US$'!$AG212</f>
        <v>0.06419336324580423</v>
      </c>
      <c r="BG22" s="146">
        <f>+'[1]P6US$'!$AG213</f>
        <v>0.07388716275042292</v>
      </c>
      <c r="BH22" s="147">
        <f>+'[1]P6US$'!$AG214</f>
        <v>0.07303476262572398</v>
      </c>
      <c r="BI22" s="146">
        <f>+'[1]P6US$'!$AG215</f>
        <v>0.06524983842319373</v>
      </c>
      <c r="BJ22" s="146">
        <f>+'[1]P6US$'!$AG216</f>
        <v>0.07578444797781374</v>
      </c>
      <c r="BK22" s="148">
        <f>+'[1]P6US$'!$AG217</f>
        <v>0.06192021977617096</v>
      </c>
      <c r="BL22" s="149">
        <f>+'[1]P6US$'!$AG218</f>
        <v>0.06971716856285147</v>
      </c>
      <c r="BM22" s="146">
        <f>+'[1]P6US$'!$AG219</f>
        <v>0.07084695952275302</v>
      </c>
      <c r="BN22" s="146">
        <f>+'[1]P6US$'!$AG220</f>
        <v>0.06765702704918992</v>
      </c>
      <c r="BO22" s="146">
        <f>+'[1]P6US$'!$AG221</f>
        <v>0.06815612636071028</v>
      </c>
      <c r="BP22" s="146">
        <f>+'[1]P6US$'!$AG222</f>
        <v>0.066777436322347</v>
      </c>
      <c r="BQ22" s="147">
        <f>+'[1]P6US$'!$AG223</f>
        <v>0.06865637661678167</v>
      </c>
      <c r="BR22" s="146">
        <f>+'[1]P6US$'!$AG224</f>
        <v>0.0655111239154823</v>
      </c>
      <c r="BS22" s="146">
        <f>+'[1]P6US$'!$AG225</f>
        <v>0.06821526938605924</v>
      </c>
      <c r="BT22" s="148">
        <f>+'[1]P6US$'!$AG226</f>
        <v>0.06590719781490245</v>
      </c>
      <c r="BU22" s="149">
        <f>+'[1]P6US$'!$AG227</f>
        <v>0.06486530747660214</v>
      </c>
      <c r="BV22" s="146">
        <f>+'[1]P6US$'!$AG228</f>
        <v>0.060214360458213094</v>
      </c>
      <c r="BW22" s="146">
        <f>+'[1]P6US$'!$AG229</f>
        <v>0.06674102586580027</v>
      </c>
      <c r="BX22" s="146">
        <f>+'[1]P6US$'!$AG230</f>
        <v>0.06284239767489291</v>
      </c>
      <c r="BY22" s="147">
        <f>+'[2]P6US$'!$U$4</f>
        <v>0.06576428058185176</v>
      </c>
      <c r="BZ22" s="146">
        <f>+'[2]P6US$'!$U$5</f>
        <v>0.07009262656889599</v>
      </c>
      <c r="CA22" s="146">
        <f>+'[2]P6US$'!$U$6</f>
        <v>0.06617315772831985</v>
      </c>
      <c r="CB22" s="146">
        <f>+'[2]P6US$'!$U$7</f>
        <v>0.061545297672981156</v>
      </c>
      <c r="CC22" s="148">
        <f>+'[2]P6US$'!$U$8</f>
        <v>0.056973199209374555</v>
      </c>
      <c r="CD22" s="149">
        <f>+'[2]P6US$'!$U$9</f>
        <v>0.06166779157513924</v>
      </c>
      <c r="CE22" s="146">
        <f>+'[2]P6US$'!$U$10</f>
        <v>0.06696976572066278</v>
      </c>
      <c r="CF22" s="146">
        <f>+'[2]P6US$'!$U$11</f>
        <v>0.0610159950160747</v>
      </c>
      <c r="CG22" s="148">
        <f>+'[2]P6US$'!$U$12</f>
        <v>0.06610285906826582</v>
      </c>
      <c r="CH22" s="147">
        <f>+'[2]P6US$'!$U$13</f>
        <v>0.06244934660628005</v>
      </c>
      <c r="CI22" s="8">
        <f>+'[2]P6US$'!$U$14</f>
        <v>0.06364699482279569</v>
      </c>
      <c r="CJ22" s="8">
        <f>+'[2]P6US$'!$U$15</f>
        <v>0.07602186641029385</v>
      </c>
      <c r="CK22" s="148">
        <f>+'[3]P6US$'!$U$16</f>
        <v>0.06216235421798716</v>
      </c>
      <c r="CL22" s="150">
        <f>+'[3]P6US$'!$U$17</f>
        <v>0.0707665729317615</v>
      </c>
      <c r="CM22" s="146">
        <f>+'[3]P6US$'!$U$18</f>
        <v>0.06815998591278735</v>
      </c>
      <c r="CN22" s="146">
        <f>+'[3]P6US$'!$U$19</f>
        <v>0.07129570395891509</v>
      </c>
      <c r="CO22" s="146">
        <f>+'[3]P6US$'!$U$20</f>
        <v>0.06663684257933764</v>
      </c>
      <c r="CP22" s="148">
        <f>+'[3]P6US$'!$U$21</f>
        <v>0.06658160486257363</v>
      </c>
      <c r="CQ22" s="150">
        <f>+'[3]P6US$'!$U$22</f>
        <v>0.0676320738896266</v>
      </c>
      <c r="CR22" s="146">
        <f>+'[3]P6US$'!$U$23</f>
        <v>0.06696599761452385</v>
      </c>
      <c r="CS22" s="146">
        <f>+'[3]P6US$'!$U$24</f>
        <v>0.06257365210306932</v>
      </c>
      <c r="CT22" s="146">
        <f>+'[3]P6US$'!$U$25</f>
        <v>0.059009944349131725</v>
      </c>
      <c r="CU22" s="150">
        <f>+'[3]P6US$'!$U$26</f>
        <v>0.07008656999987811</v>
      </c>
      <c r="CV22" s="146">
        <f>+'[3]P6US$'!$U$27</f>
        <v>0.06079057454545455</v>
      </c>
      <c r="CW22" s="146">
        <f>+'[3]P6US$'!$U$28</f>
        <v>0.06544004290580072</v>
      </c>
      <c r="CX22" s="148">
        <f>+'[3]P6US$'!$U$29</f>
        <v>0.06311812871354425</v>
      </c>
      <c r="CY22" s="146">
        <f>+'[3]P6US$'!$U$30</f>
        <v>0.06133943212964295</v>
      </c>
      <c r="CZ22" s="146">
        <f>+'[3]P6US$'!$U$31</f>
        <v>0.06366683896656097</v>
      </c>
      <c r="DA22" s="146">
        <f>+'[3]P6US$'!$U$32</f>
        <v>0.05756114982557256</v>
      </c>
      <c r="DB22" s="146">
        <f>+'[3]P6US$'!$U$33</f>
        <v>0.05231813426518786</v>
      </c>
      <c r="DC22" s="148">
        <f>+'[3]P6US$'!$U$34</f>
        <v>0.049683203457591765</v>
      </c>
      <c r="DD22" s="150">
        <f>+'[3]P6US$'!$U$35</f>
        <v>0.058867836612526966</v>
      </c>
      <c r="DE22" s="146">
        <f>+'[3]P6US$'!$U$36</f>
        <v>0.05591526389771436</v>
      </c>
      <c r="DF22" s="146">
        <f>+'[3]P6US$'!$U$37</f>
        <v>0.05881254722035634</v>
      </c>
      <c r="DG22" s="146">
        <f>+'[3]P6US$'!$U$38</f>
        <v>0.05317459755546166</v>
      </c>
      <c r="DH22" s="150">
        <f>+'[3]P6US$'!$U$39</f>
        <v>0.05196881135322358</v>
      </c>
      <c r="DI22" s="146">
        <f>+'[3]P6US$'!$U$40</f>
        <v>0.059995630413530995</v>
      </c>
      <c r="DJ22" s="146">
        <f>+'[3]P6US$'!$U$41</f>
        <v>0.05480222623803497</v>
      </c>
      <c r="DK22" s="148">
        <f>+'[3]P6US$'!$U$42</f>
        <v>0.06465640733138431</v>
      </c>
      <c r="DL22" s="150">
        <f>+'[3]P6US$'!$U$43</f>
        <v>0.059724828066935645</v>
      </c>
      <c r="DM22" s="146">
        <f>+'[3]P6US$'!$U$44</f>
        <v>0.051122041028272606</v>
      </c>
      <c r="DN22" s="146">
        <f>+'[3]P6US$'!$U$45</f>
        <v>0.05370499048071002</v>
      </c>
      <c r="DO22" s="146">
        <f>+'[3]P6US$'!$U$46</f>
        <v>0.05356764994447871</v>
      </c>
      <c r="DP22" s="148">
        <f>+'[3]P6US$'!$U$47</f>
        <v>0.051184729398905476</v>
      </c>
      <c r="DQ22" s="150">
        <f>+'[3]P6US$'!$U$48</f>
        <v>0.05388361344975889</v>
      </c>
      <c r="DR22" s="146">
        <f>+'[3]P6US$'!$U$49</f>
        <v>0.05160342499856594</v>
      </c>
      <c r="DS22" s="146">
        <f>+'[3]P6US$'!$U$50</f>
        <v>0.05860794588525641</v>
      </c>
      <c r="DT22" s="148">
        <f>+'[3]P6US$'!$U$51</f>
        <v>0.05085596039384131</v>
      </c>
      <c r="DU22" s="150">
        <f>+'[3]P6US$'!$U$52</f>
        <v>0.05102588665018008</v>
      </c>
      <c r="DV22" s="146">
        <f>+'[3]P6US$'!$U$53</f>
        <v>0.0510186645835741</v>
      </c>
      <c r="DW22" s="146">
        <f>+'[3]P6US$'!$U$54</f>
        <v>0.0546837322884955</v>
      </c>
      <c r="DX22" s="146">
        <f>+'[3]P6US$'!$U$55</f>
        <v>0.051018897739543746</v>
      </c>
      <c r="DY22" s="148">
        <f>+'[3]P6US$'!$U$56</f>
        <v>0.049466481822554864</v>
      </c>
      <c r="DZ22" s="150">
        <f>+'[3]P6US$'!$U$57</f>
        <v>0.05023873998336034</v>
      </c>
      <c r="EA22" s="146">
        <f>+'[3]P6US$'!$U$58</f>
        <v>0.049646034636280964</v>
      </c>
      <c r="EB22" s="146">
        <f>+'[3]P6US$'!$U$59</f>
        <v>0.051110005515212796</v>
      </c>
      <c r="EC22" s="148">
        <f>+'[3]P6US$'!$U$60</f>
        <v>0.046590082343154746</v>
      </c>
      <c r="ED22" s="150">
        <f>+'[3]P6US$'!$U$61</f>
        <v>0.047321138168829796</v>
      </c>
      <c r="EE22" s="8">
        <f>+'[3]P6US$'!$U$62</f>
        <v>0.0482369697369337</v>
      </c>
      <c r="EF22" s="146">
        <f>+'[3]P6US$'!$U$63</f>
        <v>0.050906428820920495</v>
      </c>
      <c r="EG22" s="148">
        <f>+'[3]P6US$'!$U$64</f>
        <v>0.049698002412259024</v>
      </c>
      <c r="EH22" s="146">
        <f>+'[3]P6US$'!$U$65</f>
        <v>0.04956535037463449</v>
      </c>
      <c r="EI22" s="146">
        <f>+'[3]P6US$'!$U$66</f>
        <v>0.043568542170415676</v>
      </c>
      <c r="EJ22" s="146">
        <f>+'[3]P6US$'!$U$67</f>
        <v>0.04597233260023527</v>
      </c>
      <c r="EK22" s="8">
        <f>+'[3]P6US$'!$U$68</f>
        <v>0.046459815104512414</v>
      </c>
      <c r="EL22" s="148">
        <f>+'[3]P6US$'!$U$69</f>
        <v>0.04905133786311321</v>
      </c>
      <c r="EM22" s="150">
        <f>+'[3]P6US$'!$U$70</f>
        <v>0.04700952235431156</v>
      </c>
      <c r="EN22" s="146">
        <f>+'[3]P6US$'!$U$71</f>
        <v>0.0459076904855514</v>
      </c>
      <c r="EO22" s="146">
        <f>+'[3]P6US$'!$U$72</f>
        <v>0.05020127897976017</v>
      </c>
      <c r="EP22" s="148">
        <f>+'[3]P6US$'!$U$73</f>
        <v>0.04888329136871897</v>
      </c>
      <c r="EQ22" s="150">
        <f>+'[3]P6US$'!$U$74</f>
        <v>0.05007659438812143</v>
      </c>
      <c r="ER22" s="8">
        <f>+'[3]P6US$'!$U$75</f>
        <v>0.047426829598052625</v>
      </c>
      <c r="ES22" s="146">
        <f>+'[3]P6US$'!$U$76</f>
        <v>0.04583106537205597</v>
      </c>
      <c r="ET22" s="148">
        <f>+'[3]P6US$'!$U$77</f>
        <v>0.04307232783822225</v>
      </c>
      <c r="EU22" s="150">
        <f>+'[3]P6US$'!$U$78</f>
        <v>0.04615921407422834</v>
      </c>
      <c r="EV22" s="146">
        <f>+'[3]P6US$'!$U$79</f>
        <v>0.04150630437635327</v>
      </c>
      <c r="EW22" s="8">
        <f>+'[3]P6US$'!$U$80</f>
        <v>0.04246296379835782</v>
      </c>
      <c r="EX22" s="148">
        <f>+'[3]P6US$'!$U$81</f>
        <v>0.044781711027694515</v>
      </c>
      <c r="EY22" s="147">
        <f>+'[3]P6US$'!$U$82</f>
        <v>0.04481744333087516</v>
      </c>
      <c r="EZ22" s="8">
        <f>+'[3]P6US$'!$U$83</f>
        <v>0.04499275999558728</v>
      </c>
      <c r="FA22" s="149">
        <f>+'[3]P6US$'!$U$84</f>
        <v>0.042786543270292625</v>
      </c>
      <c r="FB22" s="8">
        <f>+'[3]P6US$'!$U$85</f>
        <v>0.04657712767454295</v>
      </c>
      <c r="FC22" s="151">
        <f>+'[3]P6US$'!$U$86</f>
        <v>0.040103370233702335</v>
      </c>
    </row>
    <row r="23" spans="1:159" ht="12.75">
      <c r="A23" s="7" t="s">
        <v>8</v>
      </c>
      <c r="B23" s="35">
        <v>0.1012</v>
      </c>
      <c r="C23" s="35">
        <v>0.1028</v>
      </c>
      <c r="D23" s="35">
        <v>0.0991</v>
      </c>
      <c r="E23" s="35">
        <v>0.094</v>
      </c>
      <c r="F23" s="35">
        <v>0.0954</v>
      </c>
      <c r="G23" s="35">
        <v>0.1</v>
      </c>
      <c r="H23" s="35">
        <v>0.086</v>
      </c>
      <c r="I23" s="35">
        <v>0.0994</v>
      </c>
      <c r="J23" s="35">
        <v>0.0992</v>
      </c>
      <c r="K23" s="35">
        <v>0.0974</v>
      </c>
      <c r="L23" s="35">
        <v>0.0911</v>
      </c>
      <c r="M23" s="35">
        <v>0.0931</v>
      </c>
      <c r="N23" s="35">
        <v>0.086</v>
      </c>
      <c r="O23" s="35">
        <v>0.1081</v>
      </c>
      <c r="P23" s="35">
        <v>0.1027</v>
      </c>
      <c r="Q23" s="35">
        <v>0.1061</v>
      </c>
      <c r="R23" s="35">
        <v>0.112</v>
      </c>
      <c r="S23" s="142">
        <v>0.1051</v>
      </c>
      <c r="T23" s="142">
        <v>0.1105</v>
      </c>
      <c r="U23" s="142">
        <v>0.0999</v>
      </c>
      <c r="V23" s="142">
        <v>0.1078</v>
      </c>
      <c r="W23" s="142">
        <v>0.11341143330473076</v>
      </c>
      <c r="X23" s="142">
        <v>0.10599226568381617</v>
      </c>
      <c r="Y23" s="142">
        <v>0.09525279469381687</v>
      </c>
      <c r="Z23" s="143">
        <v>0.0943894634724743</v>
      </c>
      <c r="AA23" s="35">
        <v>0.10284332606535049</v>
      </c>
      <c r="AB23" s="8">
        <v>0.09998666792085903</v>
      </c>
      <c r="AC23" s="144">
        <v>0.10894669054550088</v>
      </c>
      <c r="AD23" s="35">
        <v>0.10829954593038893</v>
      </c>
      <c r="AE23" s="144">
        <v>0.09749502670052734</v>
      </c>
      <c r="AF23" s="35">
        <v>0.09955279188153374</v>
      </c>
      <c r="AG23" s="144">
        <v>0.10604372368986482</v>
      </c>
      <c r="AH23" s="142">
        <v>0.1013829888977848</v>
      </c>
      <c r="AI23" s="142">
        <v>0.10314682594513813</v>
      </c>
      <c r="AJ23" s="35">
        <v>0.10321761583884292</v>
      </c>
      <c r="AK23" s="145">
        <v>0.09960871230557758</v>
      </c>
      <c r="AL23" s="186">
        <v>0.10812058404623384</v>
      </c>
      <c r="AM23" s="146">
        <v>0.08594271473731492</v>
      </c>
      <c r="AN23" s="146">
        <f>+'[1]P9US$'!$AK$199</f>
        <v>0.09138170891608392</v>
      </c>
      <c r="AO23" s="146">
        <f>+'[1]P9US$'!$AK$204</f>
        <v>0.08119162520805656</v>
      </c>
      <c r="AP23" s="147">
        <f>+'[1]P9US$'!$AG196</f>
        <v>0.0918413694805385</v>
      </c>
      <c r="AQ23" s="146">
        <f>+'[1]P9US$'!$AG197</f>
        <v>0.07883820490048178</v>
      </c>
      <c r="AR23" s="146">
        <f>+'[1]P9US$'!$AG198</f>
        <v>0.06593232154496331</v>
      </c>
      <c r="AS23" s="146">
        <f>+'[1]P9US$'!$AG199</f>
        <v>0.08276822015857124</v>
      </c>
      <c r="AT23" s="148">
        <f>+'[1]P9US$'!$AG200</f>
        <v>0.0940228222854819</v>
      </c>
      <c r="AU23" s="149">
        <f>+'[1]P9US$'!$AG201</f>
        <v>0.08040584354902738</v>
      </c>
      <c r="AV23" s="146">
        <f>+'[1]P9US$'!$AG202</f>
        <v>0.08486809562526051</v>
      </c>
      <c r="AW23" s="146">
        <f>+'[1]P9US$'!$AG203</f>
        <v>0.09743973363095237</v>
      </c>
      <c r="AX23" s="146">
        <f>+'[1]P9US$'!$AG204</f>
        <v>0.06641129558512246</v>
      </c>
      <c r="AY23" s="147">
        <f>+'[1]P9US$'!$AG205</f>
        <v>0.08103484623876361</v>
      </c>
      <c r="AZ23" s="146">
        <f>+'[1]P9US$'!$AG206</f>
        <v>0.08475466973308861</v>
      </c>
      <c r="BA23" s="146">
        <f>+'[1]P9US$'!$AG207</f>
        <v>0.08328283582089552</v>
      </c>
      <c r="BB23" s="146">
        <f>+'[1]P9US$'!$AG208</f>
        <v>0.07102544346978558</v>
      </c>
      <c r="BC23" s="148">
        <f>+'[1]P9US$'!$AG209</f>
        <v>0.06096487149617765</v>
      </c>
      <c r="BD23" s="149">
        <f>+'[1]P9US$'!$AG210</f>
        <v>0.07557595095948827</v>
      </c>
      <c r="BE23" s="146">
        <f>+'[1]P9US$'!$AG211</f>
        <v>0.06943573549628815</v>
      </c>
      <c r="BF23" s="146">
        <f>+'[1]P9US$'!$AG212</f>
        <v>0.06902389890867318</v>
      </c>
      <c r="BG23" s="146">
        <f>+'[1]P9US$'!$AG213</f>
        <v>0.07502035152636448</v>
      </c>
      <c r="BH23" s="147">
        <f>+'[1]P9US$'!$AG214</f>
        <v>0.06635320058139535</v>
      </c>
      <c r="BI23" s="146">
        <f>+'[1]P9US$'!$AG215</f>
        <v>0.06598285714285713</v>
      </c>
      <c r="BJ23" s="146">
        <f>+'[1]P9US$'!$AG216</f>
        <v>0.07011293265272517</v>
      </c>
      <c r="BK23" s="148">
        <f>+'[1]P9US$'!$AG217</f>
        <v>0.06532391879964695</v>
      </c>
      <c r="BL23" s="149">
        <f>+'[1]P9US$'!$AG218</f>
        <v>0.06958662496545372</v>
      </c>
      <c r="BM23" s="146">
        <f>+'[1]P9US$'!$AG219</f>
        <v>0.06886803453103127</v>
      </c>
      <c r="BN23" s="146">
        <f>+'[1]P9US$'!$AG220</f>
        <v>0.08350532725969904</v>
      </c>
      <c r="BO23" s="146">
        <f>+'[1]P9US$'!$AG221</f>
        <v>0.07948976842105264</v>
      </c>
      <c r="BP23" s="146">
        <f>+'[1]P9US$'!$AG222</f>
        <v>0.07274415371900826</v>
      </c>
      <c r="BQ23" s="147">
        <f>+'[1]P9US$'!$AG223</f>
        <v>0.07433296515848052</v>
      </c>
      <c r="BR23" s="146">
        <f>+'[1]P9US$'!$AG224</f>
        <v>0.0903746614501382</v>
      </c>
      <c r="BS23" s="146">
        <f>+'[1]P9US$'!$AG225</f>
        <v>0.06261186685962374</v>
      </c>
      <c r="BT23" s="148">
        <f>+'[1]P9US$'!$AG226</f>
        <v>0.07647478242530756</v>
      </c>
      <c r="BU23" s="149">
        <f>+'[1]P9US$'!$AG227</f>
        <v>0.06566032369942196</v>
      </c>
      <c r="BV23" s="146">
        <f>+'[1]P9US$'!$AG228</f>
        <v>0.08327559358533791</v>
      </c>
      <c r="BW23" s="146">
        <f>+'[1]P9US$'!$AG229</f>
        <v>0.07797586237712242</v>
      </c>
      <c r="BX23" s="146">
        <f>+'[1]P9US$'!$AG230</f>
        <v>0.07484135673906575</v>
      </c>
      <c r="BY23" s="147">
        <f>+'[2]P9US$'!$U$4</f>
        <v>0.06820849325908558</v>
      </c>
      <c r="BZ23" s="146">
        <f>+'[2]P9US$'!$U$5</f>
        <v>0.07247117868530784</v>
      </c>
      <c r="CA23" s="146">
        <f>+'[2]P9US$'!$U$6</f>
        <v>0.09277230123685123</v>
      </c>
      <c r="CB23" s="146">
        <f>+'[2]P9US$'!$U$7</f>
        <v>0.06474054924514737</v>
      </c>
      <c r="CC23" s="148">
        <f>+'[2]P9US$'!$U$8</f>
        <v>0.0785017262431428</v>
      </c>
      <c r="CD23" s="149">
        <f>+'[2]P9US$'!$U$9</f>
        <v>0.06497457989540965</v>
      </c>
      <c r="CE23" s="146">
        <f>+'[2]P9US$'!$U$10</f>
        <v>0.06160816753926702</v>
      </c>
      <c r="CF23" s="146">
        <f>+'[2]P9US$'!$U$11</f>
        <v>0.06239563310961969</v>
      </c>
      <c r="CG23" s="148">
        <f>+'[2]P9US$'!$U$12</f>
        <v>0.07417837416166609</v>
      </c>
      <c r="CH23" s="147">
        <f>+'[2]P9US$'!$U$13</f>
        <v>0.06599250127183313</v>
      </c>
      <c r="CI23" s="8">
        <f>+'[2]P9US$'!$U$14</f>
        <v>0.06780395994815296</v>
      </c>
      <c r="CJ23" s="8">
        <f>+'[2]P9US$'!$U$15</f>
        <v>0.0867819971535314</v>
      </c>
      <c r="CK23" s="148">
        <f>+'[3]P9US$'!$U$16</f>
        <v>0.06917101266504987</v>
      </c>
      <c r="CL23" s="150">
        <f>+'[3]P9US$'!$U$17</f>
        <v>0.062237264067127346</v>
      </c>
      <c r="CM23" s="146">
        <f>+'[3]P9US$'!$U$18</f>
        <v>0.06534046288080449</v>
      </c>
      <c r="CN23" s="146">
        <f>+'[3]P9US$'!$U$19</f>
        <v>0.07186638201716401</v>
      </c>
      <c r="CO23" s="146">
        <f>+'[3]P9US$'!$U$20</f>
        <v>0.06447812675592902</v>
      </c>
      <c r="CP23" s="148">
        <f>+'[3]P9US$'!$U$21</f>
        <v>0.05850929781013845</v>
      </c>
      <c r="CQ23" s="150">
        <f>+'[3]P9US$'!$U$22</f>
        <v>0.06672323145203916</v>
      </c>
      <c r="CR23" s="146">
        <f>+'[3]P9US$'!$U$23</f>
        <v>0.05997744768912395</v>
      </c>
      <c r="CS23" s="146">
        <f>+'[3]P9US$'!$U$24</f>
        <v>0.06223089587646001</v>
      </c>
      <c r="CT23" s="146">
        <f>+'[3]P9US$'!$U$25</f>
        <v>0.057078161301028885</v>
      </c>
      <c r="CU23" s="150">
        <f>+'[3]P9US$'!$U$26</f>
        <v>0.060303105263157894</v>
      </c>
      <c r="CV23" s="146">
        <f>+'[3]P9US$'!$U$27</f>
        <v>0.06228712820136297</v>
      </c>
      <c r="CW23" s="146">
        <f>+'[3]P9US$'!$U$28</f>
        <v>0.0675150086384204</v>
      </c>
      <c r="CX23" s="148">
        <f>+'[3]P9US$'!$U$29</f>
        <v>0.06281129298350228</v>
      </c>
      <c r="CY23" s="146">
        <f>+'[3]P9US$'!$U$30</f>
        <v>0.06701506854067593</v>
      </c>
      <c r="CZ23" s="146">
        <f>+'[3]P9US$'!$U$31</f>
        <v>0.06470911728757786</v>
      </c>
      <c r="DA23" s="146">
        <f>+'[3]P9US$'!$U$32</f>
        <v>0.05992427505280451</v>
      </c>
      <c r="DB23" s="146">
        <f>+'[3]P9US$'!$U$33</f>
        <v>0.07409355537303218</v>
      </c>
      <c r="DC23" s="148">
        <f>+'[3]P9US$'!$U$34</f>
        <v>0.06476732179149416</v>
      </c>
      <c r="DD23" s="150">
        <f>+'[3]P9US$'!$U$35</f>
        <v>0.056557191397132375</v>
      </c>
      <c r="DE23" s="146">
        <f>+'[3]P9US$'!$U$36</f>
        <v>0.06297113526888815</v>
      </c>
      <c r="DF23" s="146">
        <f>+'[3]P9US$'!$U$37</f>
        <v>0.06891678752918554</v>
      </c>
      <c r="DG23" s="146">
        <f>+'[3]P9US$'!$U$38</f>
        <v>0.07127238217494958</v>
      </c>
      <c r="DH23" s="150">
        <f>+'[3]P9US$'!$U$39</f>
        <v>0.05095061801059446</v>
      </c>
      <c r="DI23" s="146">
        <f>+'[3]P9US$'!$U$40</f>
        <v>0.0501294050743657</v>
      </c>
      <c r="DJ23" s="146">
        <f>+'[3]P9US$'!$U$41</f>
        <v>0.04487805286048846</v>
      </c>
      <c r="DK23" s="148">
        <f>+'[3]P9US$'!$U$42</f>
        <v>0.05394958112919633</v>
      </c>
      <c r="DL23" s="150">
        <f>+'[3]P9US$'!$U$43</f>
        <v>0.05446604077564335</v>
      </c>
      <c r="DM23" s="146">
        <f>+'[3]P9US$'!$U$44</f>
        <v>0.05330415980931843</v>
      </c>
      <c r="DN23" s="146">
        <f>+'[3]P9US$'!$U$45</f>
        <v>0.05268495950155763</v>
      </c>
      <c r="DO23" s="146">
        <f>+'[3]P9US$'!$U$46</f>
        <v>0.06305656810367628</v>
      </c>
      <c r="DP23" s="148">
        <f>+'[3]P9US$'!$U$47</f>
        <v>0.05860918696397942</v>
      </c>
      <c r="DQ23" s="150">
        <f>+'[3]P9US$'!$U$48</f>
        <v>0.058055563254593184</v>
      </c>
      <c r="DR23" s="146">
        <f>+'[3]P9US$'!$U$49</f>
        <v>0.052808905380333955</v>
      </c>
      <c r="DS23" s="146">
        <f>+'[3]P9US$'!$U$50</f>
        <v>0.05678048911571712</v>
      </c>
      <c r="DT23" s="148">
        <f>+'[3]P9US$'!$U$51</f>
        <v>0.057598656594271325</v>
      </c>
      <c r="DU23" s="150">
        <f>+'[3]P9US$'!$U$52</f>
        <v>0.05643567528905621</v>
      </c>
      <c r="DV23" s="146">
        <f>+'[3]P9US$'!$U$53</f>
        <v>0.05506853568843202</v>
      </c>
      <c r="DW23" s="146">
        <f>+'[3]P9US$'!$U$54</f>
        <v>0.051796128314646736</v>
      </c>
      <c r="DX23" s="146">
        <f>+'[3]P9US$'!$U$55</f>
        <v>0.05541529392911011</v>
      </c>
      <c r="DY23" s="148">
        <f>+'[3]P9US$'!$U$56</f>
        <v>0.05329407582938389</v>
      </c>
      <c r="DZ23" s="150">
        <f>+'[3]P9US$'!$U$57</f>
        <v>0.055413293485874385</v>
      </c>
      <c r="EA23" s="146">
        <f>+'[3]P9US$'!$U$58</f>
        <v>0.057043174234424496</v>
      </c>
      <c r="EB23" s="146">
        <f>+'[3]P9US$'!$U$59</f>
        <v>0.05085140398852798</v>
      </c>
      <c r="EC23" s="148">
        <f>+'[3]P9US$'!$U$60</f>
        <v>0.04854756147772138</v>
      </c>
      <c r="ED23" s="150">
        <f>+'[3]P9US$'!$U$61</f>
        <v>0.047164584560989986</v>
      </c>
      <c r="EE23" s="8">
        <f>+'[3]P9US$'!$U$62</f>
        <v>0.04932712066905615</v>
      </c>
      <c r="EF23" s="146">
        <f>+'[3]P9US$'!$U$63</f>
        <v>0.05397043074940949</v>
      </c>
      <c r="EG23" s="148">
        <f>+'[3]P9US$'!$U$64</f>
        <v>0.05766965984508482</v>
      </c>
      <c r="EH23" s="146">
        <f>+'[3]P9US$'!$U$65</f>
        <v>0.04808899705909504</v>
      </c>
      <c r="EI23" s="146">
        <f>+'[3]P9US$'!$U$66</f>
        <v>0.052386666741897625</v>
      </c>
      <c r="EJ23" s="146">
        <f>+'[3]P9US$'!$U$67</f>
        <v>0.04961576968737634</v>
      </c>
      <c r="EK23" s="8">
        <f>+'[3]P9US$'!$U$68</f>
        <v>0.05258990833368214</v>
      </c>
      <c r="EL23" s="148">
        <f>+'[3]P9US$'!$U$69</f>
        <v>0.046637060823573856</v>
      </c>
      <c r="EM23" s="150">
        <f>+'[3]P9US$'!$U$70</f>
        <v>0.046460834199466755</v>
      </c>
      <c r="EN23" s="146">
        <f>+'[3]P9US$'!$U$71</f>
        <v>0.04586602138690862</v>
      </c>
      <c r="EO23" s="146">
        <f>+'[3]P9US$'!$U$72</f>
        <v>0.04803863959390863</v>
      </c>
      <c r="EP23" s="148">
        <f>+'[3]P9US$'!$U$73</f>
        <v>0.033295060606060606</v>
      </c>
      <c r="EQ23" s="150">
        <f>+'[3]P9US$'!$U$74</f>
        <v>0.04844902325145322</v>
      </c>
      <c r="ER23" s="8">
        <f>+'[3]P9US$'!$U$75</f>
        <v>0.0414791887467068</v>
      </c>
      <c r="ES23" s="146">
        <f>+'[3]P9US$'!$U$76</f>
        <v>0.04415186362279916</v>
      </c>
      <c r="ET23" s="148">
        <f>+'[3]P9US$'!$U$77</f>
        <v>0.04481272766010332</v>
      </c>
      <c r="EU23" s="150">
        <f>+'[3]P9US$'!$U$78</f>
        <v>0.052414058714842955</v>
      </c>
      <c r="EV23" s="146">
        <f>+'[3]P9US$'!$U$79</f>
        <v>0.05299354761534876</v>
      </c>
      <c r="EW23" s="8">
        <f>+'[3]P9US$'!$U$80</f>
        <v>0.04354358933092224</v>
      </c>
      <c r="EX23" s="148">
        <f>+'[3]P9US$'!$U$81</f>
        <v>0.036620169651272384</v>
      </c>
      <c r="EY23" s="147">
        <f>+'[3]P9US$'!$U$82</f>
        <v>0.05049774156754115</v>
      </c>
      <c r="EZ23" s="8">
        <f>+'[3]P9US$'!$U$83</f>
        <v>0.04571008048937539</v>
      </c>
      <c r="FA23" s="149">
        <f>+'[3]P9US$'!$U$84</f>
        <v>0.04222945692883895</v>
      </c>
      <c r="FB23" s="8">
        <f>+'[3]P9US$'!$U$85</f>
        <v>0.04806293123772103</v>
      </c>
      <c r="FC23" s="151">
        <f>+'[3]P9US$'!$U$86</f>
        <v>0.05705027002967358</v>
      </c>
    </row>
    <row r="24" spans="1:159" ht="12.75">
      <c r="A24" s="7" t="s">
        <v>11</v>
      </c>
      <c r="B24" s="35">
        <v>0.103</v>
      </c>
      <c r="C24" s="35">
        <v>0.1015</v>
      </c>
      <c r="D24" s="35">
        <v>0.1008</v>
      </c>
      <c r="E24" s="35">
        <v>0.0969</v>
      </c>
      <c r="F24" s="35">
        <v>0.104</v>
      </c>
      <c r="G24" s="35">
        <v>0.1026</v>
      </c>
      <c r="H24" s="35">
        <v>0.1073</v>
      </c>
      <c r="I24" s="35">
        <v>0.103</v>
      </c>
      <c r="J24" s="35">
        <v>0.1037</v>
      </c>
      <c r="K24" s="35">
        <v>0.1031</v>
      </c>
      <c r="L24" s="35">
        <v>0.108</v>
      </c>
      <c r="M24" s="35">
        <v>0.1098</v>
      </c>
      <c r="N24" s="35">
        <v>0.1109</v>
      </c>
      <c r="O24" s="35">
        <v>0.1114</v>
      </c>
      <c r="P24" s="35">
        <v>0.1134</v>
      </c>
      <c r="Q24" s="35">
        <v>0.1062</v>
      </c>
      <c r="R24" s="35">
        <v>0.1098</v>
      </c>
      <c r="S24" s="142">
        <v>0.1173</v>
      </c>
      <c r="T24" s="142">
        <v>0.1129</v>
      </c>
      <c r="U24" s="142">
        <v>0.1113</v>
      </c>
      <c r="V24" s="142">
        <v>0.1061</v>
      </c>
      <c r="W24" s="142">
        <v>0.10372363367759053</v>
      </c>
      <c r="X24" s="142">
        <v>0.09026726655240894</v>
      </c>
      <c r="Y24" s="142">
        <v>0.10720903391683288</v>
      </c>
      <c r="Z24" s="143">
        <v>0.10998074221902845</v>
      </c>
      <c r="AA24" s="35">
        <v>0.1052741842243168</v>
      </c>
      <c r="AB24" s="8">
        <v>0.1019851388225802</v>
      </c>
      <c r="AC24" s="144">
        <v>0.09964951741925224</v>
      </c>
      <c r="AD24" s="35">
        <v>0.10653355249534666</v>
      </c>
      <c r="AE24" s="144">
        <v>0.10172662455476117</v>
      </c>
      <c r="AF24" s="35">
        <v>0.10772267633776589</v>
      </c>
      <c r="AG24" s="144">
        <v>0.11108676796252563</v>
      </c>
      <c r="AH24" s="142">
        <v>0.11394909067636554</v>
      </c>
      <c r="AI24" s="142">
        <v>0.10778045018171487</v>
      </c>
      <c r="AJ24" s="35">
        <v>0.11108936865516869</v>
      </c>
      <c r="AK24" s="145">
        <v>0.10681542663731863</v>
      </c>
      <c r="AL24" s="186">
        <v>0.09228837138373425</v>
      </c>
      <c r="AM24" s="146">
        <v>0.09098681388169944</v>
      </c>
      <c r="AN24" s="146">
        <f>+'[1]1 año US$'!$AK$199</f>
        <v>0.08352980926730688</v>
      </c>
      <c r="AO24" s="146">
        <f>+'[1]1 año US$'!$AK$204</f>
        <v>0.09747728398836256</v>
      </c>
      <c r="AP24" s="147">
        <f>+'[1]1 año US$'!$AG196</f>
        <v>0.09569493172725689</v>
      </c>
      <c r="AQ24" s="146">
        <f>+'[1]1 año US$'!$AG197</f>
        <v>0.08538191745684219</v>
      </c>
      <c r="AR24" s="146">
        <f>+'[1]1 año US$'!$AG198</f>
        <v>0.08289649443418351</v>
      </c>
      <c r="AS24" s="146">
        <f>+'[1]1 año US$'!$AG199</f>
        <v>0.09221112239585755</v>
      </c>
      <c r="AT24" s="148">
        <f>+'[1]1 año US$'!$AG200</f>
        <v>0.09775767176323243</v>
      </c>
      <c r="AU24" s="149">
        <f>+'[1]1 año US$'!$AG201</f>
        <v>0.08345741266460757</v>
      </c>
      <c r="AV24" s="146">
        <f>+'[1]1 año US$'!$AG202</f>
        <v>0.08369963700757141</v>
      </c>
      <c r="AW24" s="146">
        <f>+'[1]1 año US$'!$AG203</f>
        <v>0.07836111933298594</v>
      </c>
      <c r="AX24" s="146">
        <f>+'[1]1 año US$'!$AG204</f>
        <v>0.08809608857931252</v>
      </c>
      <c r="AY24" s="147">
        <f>+'[1]1 año US$'!$AG205</f>
        <v>0.09345417147336678</v>
      </c>
      <c r="AZ24" s="146">
        <f>+'[1]1 año US$'!$AG206</f>
        <v>0.08423983483048392</v>
      </c>
      <c r="BA24" s="146">
        <f>+'[1]1 año US$'!$AG207</f>
        <v>0.0889127152114275</v>
      </c>
      <c r="BB24" s="146">
        <f>+'[1]1 año US$'!$AG208</f>
        <v>0.07996041825613079</v>
      </c>
      <c r="BC24" s="148">
        <f>+'[1]1 año US$'!$AG209</f>
        <v>0.0852709136011025</v>
      </c>
      <c r="BD24" s="149">
        <f>+'[1]1 año US$'!$AG210</f>
        <v>0.08164404682420333</v>
      </c>
      <c r="BE24" s="146">
        <f>+'[1]1 año US$'!$AG211</f>
        <v>0.08318360509646186</v>
      </c>
      <c r="BF24" s="146">
        <f>+'[1]1 año US$'!$AG212</f>
        <v>0.07672705830905299</v>
      </c>
      <c r="BG24" s="146">
        <f>+'[1]1 año US$'!$AG213</f>
        <v>0.08038949154015071</v>
      </c>
      <c r="BH24" s="147">
        <f>+'[1]1 año US$'!$AG214</f>
        <v>0.07602763791288998</v>
      </c>
      <c r="BI24" s="146">
        <f>+'[1]1 año US$'!$AG215</f>
        <v>0.07577084533308875</v>
      </c>
      <c r="BJ24" s="146">
        <f>+'[1]1 año US$'!$AG216</f>
        <v>0.06511275559883156</v>
      </c>
      <c r="BK24" s="148">
        <f>+'[1]1 año US$'!$AG217</f>
        <v>0.08261757157020126</v>
      </c>
      <c r="BL24" s="149">
        <f>+'[1]1 año US$'!$AG218</f>
        <v>0.08458839014044293</v>
      </c>
      <c r="BM24" s="146">
        <f>+'[1]1 año US$'!$AG219</f>
        <v>0.08497361073452918</v>
      </c>
      <c r="BN24" s="146">
        <f>+'[1]1 año US$'!$AG220</f>
        <v>0.0702796958263643</v>
      </c>
      <c r="BO24" s="146">
        <f>+'[1]1 año US$'!$AG221</f>
        <v>0.08636594207671108</v>
      </c>
      <c r="BP24" s="146">
        <f>+'[1]1 año US$'!$AG222</f>
        <v>0.07908487315396243</v>
      </c>
      <c r="BQ24" s="147">
        <f>+'[1]1 año US$'!$AG223</f>
        <v>0.08228189675719012</v>
      </c>
      <c r="BR24" s="146">
        <f>+'[1]1 año US$'!$AG224</f>
        <v>0.07739057426994711</v>
      </c>
      <c r="BS24" s="146">
        <f>+'[1]1 año US$'!$AG225</f>
        <v>0.08284842355378072</v>
      </c>
      <c r="BT24" s="148">
        <f>+'[1]1 año US$'!$AG226</f>
        <v>0.08944659130907433</v>
      </c>
      <c r="BU24" s="149">
        <f>+'[1]1 año US$'!$AG227</f>
        <v>0.09075461433346016</v>
      </c>
      <c r="BV24" s="146">
        <f>+'[1]1 año US$'!$AG228</f>
        <v>0.0789022806261484</v>
      </c>
      <c r="BW24" s="146">
        <f>+'[1]1 año US$'!$AG229</f>
        <v>0.0814410903381673</v>
      </c>
      <c r="BX24" s="146">
        <f>+'[1]1 año US$'!$AG230</f>
        <v>0.08108434699404575</v>
      </c>
      <c r="BY24" s="147">
        <f>+'[2]1 año US$'!$U$4</f>
        <v>0.07358737443336356</v>
      </c>
      <c r="BZ24" s="146">
        <f>+'[2]1 año US$'!$U$5</f>
        <v>0.08281331789063887</v>
      </c>
      <c r="CA24" s="146">
        <f>+'[2]1 año US$'!$U$6</f>
        <v>0.0766077617192284</v>
      </c>
      <c r="CB24" s="146">
        <f>+'[2]1 año US$'!$U$7</f>
        <v>0.07554821627976185</v>
      </c>
      <c r="CC24" s="148">
        <f>+'[2]1 año US$'!$U$8</f>
        <v>0.07285754405858728</v>
      </c>
      <c r="CD24" s="149">
        <f>+'[2]1 año US$'!$U$9</f>
        <v>0.08225215712983432</v>
      </c>
      <c r="CE24" s="146">
        <f>+'[2]1 año US$'!$U$10</f>
        <v>0.07929888703905788</v>
      </c>
      <c r="CF24" s="146">
        <f>+'[2]1 año US$'!$U$11</f>
        <v>0.07891637291609913</v>
      </c>
      <c r="CG24" s="148">
        <f>+'[2]1 año US$'!$U$12</f>
        <v>0.08264633261694257</v>
      </c>
      <c r="CH24" s="147">
        <f>+'[2]1 año US$'!$U$13</f>
        <v>0.08042013827703309</v>
      </c>
      <c r="CI24" s="8">
        <f>+'[2]1 año US$'!$U$14</f>
        <v>0.07651588109535563</v>
      </c>
      <c r="CJ24" s="8">
        <f>+'[2]1 año US$'!$U$15</f>
        <v>0.07614592706374385</v>
      </c>
      <c r="CK24" s="148">
        <f>+'[3]1 año US$'!$U$16</f>
        <v>0.06720248771689781</v>
      </c>
      <c r="CL24" s="150">
        <f>+'[3]1 año US$'!$U$17</f>
        <v>0.07841266640798814</v>
      </c>
      <c r="CM24" s="146">
        <f>+'[3]1 año US$'!$U$18</f>
        <v>0.08402670671176578</v>
      </c>
      <c r="CN24" s="146">
        <f>+'[3]1 año US$'!$U$19</f>
        <v>0.08234740089993572</v>
      </c>
      <c r="CO24" s="146">
        <f>+'[3]1 año US$'!$U$20</f>
        <v>0.08016758155513465</v>
      </c>
      <c r="CP24" s="148">
        <f>+'[3]1 año US$'!$U$21</f>
        <v>0.07801978908774782</v>
      </c>
      <c r="CQ24" s="150">
        <f>+'[3]1 año US$'!$U$22</f>
        <v>0.07341063168019754</v>
      </c>
      <c r="CR24" s="146">
        <f>+'[3]1 año US$'!$U$23</f>
        <v>0.07510036652687607</v>
      </c>
      <c r="CS24" s="146">
        <f>+'[3]1 año US$'!$U$24</f>
        <v>0.07847686453358403</v>
      </c>
      <c r="CT24" s="146">
        <f>+'[3]1 año US$'!$U$25</f>
        <v>0.07980430757104104</v>
      </c>
      <c r="CU24" s="150">
        <f>+'[3]1 año US$'!$U$26</f>
        <v>0.07099688433901803</v>
      </c>
      <c r="CV24" s="146">
        <f>+'[3]1 año US$'!$U$27</f>
        <v>0.07726312255325142</v>
      </c>
      <c r="CW24" s="146">
        <f>+'[3]1 año US$'!$U$28</f>
        <v>0.07158545193642232</v>
      </c>
      <c r="CX24" s="148">
        <f>+'[3]1 año US$'!$U$29</f>
        <v>0.0729716297848598</v>
      </c>
      <c r="CY24" s="146">
        <f>+'[3]1 año US$'!$U$30</f>
        <v>0.07261478307707374</v>
      </c>
      <c r="CZ24" s="146">
        <f>+'[3]1 año US$'!$U$31</f>
        <v>0.06889810119292647</v>
      </c>
      <c r="DA24" s="146">
        <f>+'[3]1 año US$'!$U$32</f>
        <v>0.07657167977019388</v>
      </c>
      <c r="DB24" s="146">
        <f>+'[3]1 año US$'!$U$33</f>
        <v>0.07125697855750489</v>
      </c>
      <c r="DC24" s="148">
        <f>+'[3]1 año US$'!$U$34</f>
        <v>0.0698498341820081</v>
      </c>
      <c r="DD24" s="150">
        <f>+'[3]1 año US$'!$U$35</f>
        <v>0.073326223731255</v>
      </c>
      <c r="DE24" s="146">
        <f>+'[3]1 año US$'!$U$36</f>
        <v>0.07309211364794051</v>
      </c>
      <c r="DF24" s="146">
        <f>+'[3]1 año US$'!$U$37</f>
        <v>0.0672789399250885</v>
      </c>
      <c r="DG24" s="146">
        <f>+'[3]1 año US$'!$U$38</f>
        <v>0.06963709169685758</v>
      </c>
      <c r="DH24" s="150">
        <f>+'[3]1 año US$'!$U$39</f>
        <v>0.06620724592577974</v>
      </c>
      <c r="DI24" s="146">
        <f>+'[3]1 año US$'!$U$40</f>
        <v>0.06320406152958091</v>
      </c>
      <c r="DJ24" s="146">
        <f>+'[3]1 año US$'!$U$41</f>
        <v>0.06877328572311878</v>
      </c>
      <c r="DK24" s="148">
        <f>+'[3]1 año US$'!$U$42</f>
        <v>0.08361575496469881</v>
      </c>
      <c r="DL24" s="150">
        <f>+'[3]1 año US$'!$U$43</f>
        <v>0.06179352841698377</v>
      </c>
      <c r="DM24" s="146">
        <f>+'[3]1 año US$'!$U$44</f>
        <v>0.05593582652838116</v>
      </c>
      <c r="DN24" s="146">
        <f>+'[3]1 año US$'!$U$45</f>
        <v>0.06489490011288736</v>
      </c>
      <c r="DO24" s="146">
        <f>+'[3]1 año US$'!$U$46</f>
        <v>0.06709468786408485</v>
      </c>
      <c r="DP24" s="148">
        <f>+'[3]1 año US$'!$U$47</f>
        <v>0.05966350311320973</v>
      </c>
      <c r="DQ24" s="150">
        <f>+'[3]1 año US$'!$U$48</f>
        <v>0.057222599759976005</v>
      </c>
      <c r="DR24" s="146">
        <f>+'[3]1 año US$'!$U$49</f>
        <v>0.05716776619383965</v>
      </c>
      <c r="DS24" s="146">
        <f>+'[3]1 año US$'!$U$50</f>
        <v>0.060623899210813716</v>
      </c>
      <c r="DT24" s="148">
        <f>+'[3]1 año US$'!$U$51</f>
        <v>0.0640103695669068</v>
      </c>
      <c r="DU24" s="150">
        <f>+'[3]1 año US$'!$U$52</f>
        <v>0.06792196142361324</v>
      </c>
      <c r="DV24" s="146">
        <f>+'[3]1 año US$'!$U$53</f>
        <v>0.06318913527908435</v>
      </c>
      <c r="DW24" s="146">
        <f>+'[3]1 año US$'!$U$54</f>
        <v>0.06745399056968818</v>
      </c>
      <c r="DX24" s="146">
        <f>+'[3]1 año US$'!$U$55</f>
        <v>0.06371402972370438</v>
      </c>
      <c r="DY24" s="148">
        <f>+'[3]1 año US$'!$U$56</f>
        <v>0.06091464994804597</v>
      </c>
      <c r="DZ24" s="150">
        <f>+'[3]1 año US$'!$U$57</f>
        <v>0.06343004481180228</v>
      </c>
      <c r="EA24" s="146">
        <f>+'[3]1 año US$'!$U$58</f>
        <v>0.06199629702300405</v>
      </c>
      <c r="EB24" s="146">
        <f>+'[3]1 año US$'!$U$59</f>
        <v>0.0576572919459357</v>
      </c>
      <c r="EC24" s="148">
        <f>+'[3]1 año US$'!$U$60</f>
        <v>0.05376120547945204</v>
      </c>
      <c r="ED24" s="150">
        <f>+'[3]1 año US$'!$U$61</f>
        <v>0.058526872738423795</v>
      </c>
      <c r="EE24" s="8">
        <f>+'[3]1 año US$'!$U$62</f>
        <v>0.05602182571178035</v>
      </c>
      <c r="EF24" s="146">
        <f>+'[3]1 año US$'!$U$63</f>
        <v>0.054311760517785586</v>
      </c>
      <c r="EG24" s="148">
        <f>+'[3]1 año US$'!$U$64</f>
        <v>0.06246554892667967</v>
      </c>
      <c r="EH24" s="146">
        <f>+'[3]1 año US$'!$U$65</f>
        <v>0.05548847561415517</v>
      </c>
      <c r="EI24" s="146">
        <f>+'[3]1 año US$'!$U$66</f>
        <v>0.05561656974373538</v>
      </c>
      <c r="EJ24" s="146">
        <f>+'[3]1 año US$'!$U$67</f>
        <v>0.062320984489379574</v>
      </c>
      <c r="EK24" s="8">
        <f>+'[3]1 año US$'!$U$68</f>
        <v>0.05710134308047847</v>
      </c>
      <c r="EL24" s="148">
        <f>+'[3]1 año US$'!$U$69</f>
        <v>0.05171016662600836</v>
      </c>
      <c r="EM24" s="150">
        <f>+'[3]1 año US$'!$U$70</f>
        <v>0.05228610436795221</v>
      </c>
      <c r="EN24" s="146">
        <f>+'[3]1 año US$'!$U$71</f>
        <v>0.06323895654542978</v>
      </c>
      <c r="EO24" s="146">
        <f>+'[3]1 año US$'!$U$72</f>
        <v>0.06089013493240665</v>
      </c>
      <c r="EP24" s="148">
        <f>+'[3]1 año US$'!$U$73</f>
        <v>0.05570625714688628</v>
      </c>
      <c r="EQ24" s="150">
        <f>+'[3]1 año US$'!$U$74</f>
        <v>0.05774171638867699</v>
      </c>
      <c r="ER24" s="8">
        <f>+'[3]1 año US$'!$U$75</f>
        <v>0.05198644912189682</v>
      </c>
      <c r="ES24" s="146">
        <f>+'[3]1 año US$'!$U$76</f>
        <v>0.057728623123162195</v>
      </c>
      <c r="ET24" s="148">
        <f>+'[3]1 año US$'!$U$77</f>
        <v>0.05564262610723365</v>
      </c>
      <c r="EU24" s="150">
        <f>+'[3]1 año US$'!$U$78</f>
        <v>0.05539682844764188</v>
      </c>
      <c r="EV24" s="146">
        <f>+'[3]1 año US$'!$U$79</f>
        <v>0.04817084630227779</v>
      </c>
      <c r="EW24" s="8">
        <f>+'[3]1 año US$'!$U$80</f>
        <v>0.05953460244845916</v>
      </c>
      <c r="EX24" s="148">
        <f>+'[3]1 año US$'!$U$81</f>
        <v>0.052218307945915365</v>
      </c>
      <c r="EY24" s="147">
        <f>+'[3]1 año US$'!$U$82</f>
        <v>0.050701546481134604</v>
      </c>
      <c r="EZ24" s="8">
        <f>+'[3]1 año US$'!$U$83</f>
        <v>0.06087891046010673</v>
      </c>
      <c r="FA24" s="149">
        <f>+'[3]1 año US$'!$U$84</f>
        <v>0.053454161562730376</v>
      </c>
      <c r="FB24" s="8">
        <f>+'[3]1 año US$'!$U$85</f>
        <v>0.05361909189018452</v>
      </c>
      <c r="FC24" s="151">
        <f>+'[3]1 año US$'!$U$86</f>
        <v>0.05492310404768927</v>
      </c>
    </row>
    <row r="25" spans="1:159" ht="12.75">
      <c r="A25" s="7" t="s">
        <v>12</v>
      </c>
      <c r="B25" s="35">
        <v>0.1151</v>
      </c>
      <c r="C25" s="35">
        <v>0.1197</v>
      </c>
      <c r="D25" s="35">
        <v>0.1089</v>
      </c>
      <c r="E25" s="35">
        <v>0.1064</v>
      </c>
      <c r="F25" s="35">
        <v>0.11</v>
      </c>
      <c r="G25" s="35">
        <v>0.1051</v>
      </c>
      <c r="H25" s="35">
        <v>0.1019</v>
      </c>
      <c r="I25" s="35">
        <v>0.1052</v>
      </c>
      <c r="J25" s="35">
        <v>0.1082</v>
      </c>
      <c r="K25" s="35">
        <v>0.1021</v>
      </c>
      <c r="L25" s="35">
        <v>0.1052</v>
      </c>
      <c r="M25" s="35">
        <v>0.1045</v>
      </c>
      <c r="N25" s="35">
        <v>0.1036</v>
      </c>
      <c r="O25" s="35">
        <v>0.1036</v>
      </c>
      <c r="P25" s="35">
        <v>0.1143</v>
      </c>
      <c r="Q25" s="35">
        <v>0.1032</v>
      </c>
      <c r="R25" s="35">
        <v>0.1075</v>
      </c>
      <c r="S25" s="142">
        <v>0.1064</v>
      </c>
      <c r="T25" s="142">
        <v>0.1062</v>
      </c>
      <c r="U25" s="142">
        <v>0.1008</v>
      </c>
      <c r="V25" s="142">
        <v>0.104</v>
      </c>
      <c r="W25" s="142">
        <v>0.10655808373360376</v>
      </c>
      <c r="X25" s="142">
        <v>0.10935552560745457</v>
      </c>
      <c r="Y25" s="142">
        <v>0.10679577482684113</v>
      </c>
      <c r="Z25" s="143">
        <v>0.09962909653204105</v>
      </c>
      <c r="AA25" s="35">
        <v>0.10549640595361084</v>
      </c>
      <c r="AB25" s="8">
        <v>0.10252936844299973</v>
      </c>
      <c r="AC25" s="144">
        <v>0.10174819056511109</v>
      </c>
      <c r="AD25" s="35">
        <v>0.1090082313254998</v>
      </c>
      <c r="AE25" s="144">
        <v>0.09727916179660728</v>
      </c>
      <c r="AF25" s="35">
        <v>0.10674895421326025</v>
      </c>
      <c r="AG25" s="144">
        <v>0.10579637440530908</v>
      </c>
      <c r="AH25" s="142">
        <v>0.10447954491538498</v>
      </c>
      <c r="AI25" s="142">
        <v>0.10640826341317543</v>
      </c>
      <c r="AJ25" s="35">
        <v>0.1074458954616462</v>
      </c>
      <c r="AK25" s="145">
        <v>0.10475495140136898</v>
      </c>
      <c r="AL25" s="186">
        <v>0.10396550197759648</v>
      </c>
      <c r="AM25" s="146">
        <v>0.10152298062497869</v>
      </c>
      <c r="AN25" s="146">
        <f>+'[1]mas de 1 año US$'!$AK$199</f>
        <v>0.09374869108392166</v>
      </c>
      <c r="AO25" s="146">
        <f>+'[1]mas de 1 año US$'!$AK$204</f>
        <v>0.08332941509735929</v>
      </c>
      <c r="AP25" s="147">
        <f>+'[1]mas de 1 año US$'!$AG196</f>
        <v>0.0919860423382604</v>
      </c>
      <c r="AQ25" s="146">
        <f>+'[1]mas de 1 año US$'!$AG197</f>
        <v>0.08264058902776739</v>
      </c>
      <c r="AR25" s="146">
        <f>+'[1]mas de 1 año US$'!$AG198</f>
        <v>0.08642977963613485</v>
      </c>
      <c r="AS25" s="146">
        <f>+'[1]mas de 1 año US$'!$AG199</f>
        <v>0.07250916879154408</v>
      </c>
      <c r="AT25" s="148">
        <f>+'[1]mas de 1 año US$'!$AG200</f>
        <v>0.07817695229376463</v>
      </c>
      <c r="AU25" s="149">
        <f>+'[1]mas de 1 año US$'!$AG201</f>
        <v>0.08147512230848102</v>
      </c>
      <c r="AV25" s="146">
        <f>+'[1]mas de 1 año US$'!$AG202</f>
        <v>0.07136826531759416</v>
      </c>
      <c r="AW25" s="146">
        <f>+'[1]mas de 1 año US$'!$AG203</f>
        <v>0.0793603442074928</v>
      </c>
      <c r="AX25" s="146">
        <f>+'[1]mas de 1 año US$'!$AG204</f>
        <v>0.08923166743998384</v>
      </c>
      <c r="AY25" s="147">
        <f>+'[1]mas de 1 año US$'!$AG205</f>
        <v>0.07526091329491624</v>
      </c>
      <c r="AZ25" s="146">
        <f>+'[1]mas de 1 año US$'!$AG206</f>
        <v>0.0775586031692515</v>
      </c>
      <c r="BA25" s="146">
        <f>+'[1]mas de 1 año US$'!$AG207</f>
        <v>0.08095500836027199</v>
      </c>
      <c r="BB25" s="146">
        <f>+'[1]mas de 1 año US$'!$AG208</f>
        <v>0.07173370432878712</v>
      </c>
      <c r="BC25" s="148">
        <f>+'[1]mas de 1 año US$'!$AG209</f>
        <v>0.0876752339079747</v>
      </c>
      <c r="BD25" s="149">
        <f>+'[1]mas de 1 año US$'!$AG210</f>
        <v>0.07836813846859239</v>
      </c>
      <c r="BE25" s="146">
        <f>+'[1]mas de 1 año US$'!$AG211</f>
        <v>0.0827012627524937</v>
      </c>
      <c r="BF25" s="146">
        <f>+'[1]mas de 1 año US$'!$AG212</f>
        <v>0.06943535882352941</v>
      </c>
      <c r="BG25" s="146">
        <f>+'[1]mas de 1 año US$'!$AG213</f>
        <v>0.08025909635072655</v>
      </c>
      <c r="BH25" s="147">
        <f>+'[1]mas de 1 año US$'!$AG214</f>
        <v>0.07495462116830538</v>
      </c>
      <c r="BI25" s="146">
        <f>+'[1]mas de 1 año US$'!$AG215</f>
        <v>0.07259289547920435</v>
      </c>
      <c r="BJ25" s="146">
        <f>+'[1]mas de 1 año US$'!$AG216</f>
        <v>0.07303880129151291</v>
      </c>
      <c r="BK25" s="148">
        <f>+'[1]mas de 1 año US$'!$AG217</f>
        <v>0.06766342183928256</v>
      </c>
      <c r="BL25" s="149">
        <f>+'[1]mas de 1 año US$'!$AG218</f>
        <v>0.0772050044222265</v>
      </c>
      <c r="BM25" s="146">
        <f>+'[1]mas de 1 año US$'!$AG219</f>
        <v>0.07526886317011003</v>
      </c>
      <c r="BN25" s="146">
        <f>+'[1]mas de 1 año US$'!$AG220</f>
        <v>0.07029268174644923</v>
      </c>
      <c r="BO25" s="146">
        <f>+'[1]mas de 1 año US$'!$AG221</f>
        <v>0.0719546159263272</v>
      </c>
      <c r="BP25" s="146">
        <f>+'[1]mas de 1 año US$'!$AG222</f>
        <v>0.07892894828660436</v>
      </c>
      <c r="BQ25" s="147">
        <f>+'[1]mas de 1 año US$'!$AG223</f>
        <v>0.08420417915337694</v>
      </c>
      <c r="BR25" s="146">
        <f>+'[1]mas de 1 año US$'!$AG224</f>
        <v>0.07337875732135883</v>
      </c>
      <c r="BS25" s="146">
        <f>+'[1]mas de 1 año US$'!$AG225</f>
        <v>0.08083280878213547</v>
      </c>
      <c r="BT25" s="148">
        <f>+'[1]mas de 1 año US$'!$AG226</f>
        <v>0.08783491830824555</v>
      </c>
      <c r="BU25" s="149">
        <f>+'[1]mas de 1 año US$'!$AG227</f>
        <v>0.0770040190388325</v>
      </c>
      <c r="BV25" s="146">
        <f>+'[1]mas de 1 año US$'!$AG228</f>
        <v>0.08787491353024561</v>
      </c>
      <c r="BW25" s="146">
        <f>+'[1]mas de 1 año US$'!$AG229</f>
        <v>0.08393294612430269</v>
      </c>
      <c r="BX25" s="146">
        <f>+'[1]mas de 1 año US$'!$AG230</f>
        <v>0.0810307133065469</v>
      </c>
      <c r="BY25" s="147">
        <f>+'[2]mas de 1 año US$'!$U$4</f>
        <v>0.08974974812129452</v>
      </c>
      <c r="BZ25" s="146">
        <f>+'[2]mas de 1 año US$'!$U$5</f>
        <v>0.07875703081064911</v>
      </c>
      <c r="CA25" s="146">
        <f>+'[2]mas de 1 año US$'!$U$6</f>
        <v>0.08721006191950466</v>
      </c>
      <c r="CB25" s="146">
        <f>+'[2]mas de 1 año US$'!$U$7</f>
        <v>0.08223961098618696</v>
      </c>
      <c r="CC25" s="148">
        <f>+'[2]mas de 1 año US$'!$U$8</f>
        <v>0.08699051742017828</v>
      </c>
      <c r="CD25" s="149">
        <f>+'[2]mas de 1 año US$'!$U$9</f>
        <v>0.07523686227544911</v>
      </c>
      <c r="CE25" s="146">
        <f>+'[2]mas de 1 año US$'!$U$10</f>
        <v>0.07597242594358906</v>
      </c>
      <c r="CF25" s="146">
        <f>+'[2]mas de 1 año US$'!$U$11</f>
        <v>0.07663341919469173</v>
      </c>
      <c r="CG25" s="148">
        <f>+'[2]mas de 1 año US$'!$U$12</f>
        <v>0.07508363783845538</v>
      </c>
      <c r="CH25" s="147">
        <f>+'[2]mas de 1 año US$'!$U$13</f>
        <v>0.0817028678831227</v>
      </c>
      <c r="CI25" s="8">
        <f>+'[2]mas de 1 año US$'!$U$14</f>
        <v>0.08131129390810532</v>
      </c>
      <c r="CJ25" s="8">
        <f>+'[2]mas de 1 año US$'!$U$15</f>
        <v>0.07663215600204125</v>
      </c>
      <c r="CK25" s="148">
        <f>+'[3]mas de 1 año US$'!$U$16</f>
        <v>0.07882644508405835</v>
      </c>
      <c r="CL25" s="150">
        <f>+'[3]mas de 1 año US$'!$U$17</f>
        <v>0.09491575798549873</v>
      </c>
      <c r="CM25" s="146">
        <f>+'[3]mas de 1 año US$'!$U$18</f>
        <v>0.07777747658766682</v>
      </c>
      <c r="CN25" s="146">
        <f>+'[3]mas de 1 año US$'!$U$19</f>
        <v>0.07167974977503228</v>
      </c>
      <c r="CO25" s="146">
        <f>+'[3]mas de 1 año US$'!$U$20</f>
        <v>0.07466743816238303</v>
      </c>
      <c r="CP25" s="148">
        <f>+'[3]mas de 1 año US$'!$U$21</f>
        <v>0.07854181114762494</v>
      </c>
      <c r="CQ25" s="150">
        <f>+'[3]mas de 1 año US$'!$U$22</f>
        <v>0.07533743122458555</v>
      </c>
      <c r="CR25" s="146">
        <f>+'[3]mas de 1 año US$'!$U$23</f>
        <v>0.07728067507793604</v>
      </c>
      <c r="CS25" s="146">
        <f>+'[3]mas de 1 año US$'!$U$24</f>
        <v>0.07306105367262423</v>
      </c>
      <c r="CT25" s="146">
        <f>+'[3]mas de 1 año US$'!$U$25</f>
        <v>0.06927583981767867</v>
      </c>
      <c r="CU25" s="150">
        <f>+'[3]mas de 1 año US$'!$U$26</f>
        <v>0.06625923423907207</v>
      </c>
      <c r="CV25" s="146">
        <f>+'[3]mas de 1 año US$'!$U$27</f>
        <v>0.07392937747735924</v>
      </c>
      <c r="CW25" s="146">
        <f>+'[3]mas de 1 año US$'!$U$28</f>
        <v>0.07221692711045</v>
      </c>
      <c r="CX25" s="148">
        <f>+'[3]mas de 1 año US$'!$U$29</f>
        <v>0.06665278508162972</v>
      </c>
      <c r="CY25" s="146">
        <f>+'[3]mas de 1 año US$'!$U$30</f>
        <v>0.06826244293129431</v>
      </c>
      <c r="CZ25" s="146">
        <f>+'[3]mas de 1 año US$'!$U$31</f>
        <v>0.08618508939847125</v>
      </c>
      <c r="DA25" s="146">
        <f>+'[3]mas de 1 año US$'!$U$32</f>
        <v>0.07741657501940852</v>
      </c>
      <c r="DB25" s="146">
        <f>+'[3]mas de 1 año US$'!$U$33</f>
        <v>0.07445500050286634</v>
      </c>
      <c r="DC25" s="148">
        <f>+'[3]mas de 1 año US$'!$U$34</f>
        <v>0.08218160480390954</v>
      </c>
      <c r="DD25" s="150">
        <f>+'[3]mas de 1 año US$'!$U$35</f>
        <v>0.06993792545313492</v>
      </c>
      <c r="DE25" s="146">
        <f>+'[3]mas de 1 año US$'!$U$36</f>
        <v>0.0668020371057514</v>
      </c>
      <c r="DF25" s="146">
        <f>+'[3]mas de 1 año US$'!$U$37</f>
        <v>0.06420640968149936</v>
      </c>
      <c r="DG25" s="146">
        <f>+'[3]mas de 1 año US$'!$U$38</f>
        <v>0.0622626398820494</v>
      </c>
      <c r="DH25" s="150">
        <f>+'[3]mas de 1 año US$'!$U$39</f>
        <v>0.07385759413202934</v>
      </c>
      <c r="DI25" s="146">
        <f>+'[3]mas de 1 año US$'!$U$40</f>
        <v>0.06840964889891837</v>
      </c>
      <c r="DJ25" s="146">
        <f>+'[3]mas de 1 año US$'!$U$41</f>
        <v>0.07277625515450796</v>
      </c>
      <c r="DK25" s="148">
        <f>+'[3]mas de 1 año US$'!$U$42</f>
        <v>0.0657854449195125</v>
      </c>
      <c r="DL25" s="150">
        <f>+'[3]mas de 1 año US$'!$U$43</f>
        <v>0.06900081748466258</v>
      </c>
      <c r="DM25" s="146">
        <f>+'[3]mas de 1 año US$'!$U$44</f>
        <v>0.06326429047824864</v>
      </c>
      <c r="DN25" s="146">
        <f>+'[3]mas de 1 año US$'!$U$45</f>
        <v>0.0709058124404951</v>
      </c>
      <c r="DO25" s="146">
        <f>+'[3]mas de 1 año US$'!$U$46</f>
        <v>0.06577810672393854</v>
      </c>
      <c r="DP25" s="148">
        <f>+'[3]mas de 1 año US$'!$U$47</f>
        <v>0.059713944513871534</v>
      </c>
      <c r="DQ25" s="150">
        <f>+'[3]mas de 1 año US$'!$U$48</f>
        <v>0.06918125030048074</v>
      </c>
      <c r="DR25" s="146">
        <f>+'[3]mas de 1 año US$'!$U$49</f>
        <v>0.0648666033673256</v>
      </c>
      <c r="DS25" s="146">
        <f>+'[3]mas de 1 año US$'!$U$50</f>
        <v>0.06389469197219572</v>
      </c>
      <c r="DT25" s="148">
        <f>+'[3]mas de 1 año US$'!$U$51</f>
        <v>0.06549798319269151</v>
      </c>
      <c r="DU25" s="150">
        <f>+'[3]mas de 1 año US$'!$U$52</f>
        <v>0.07413592002919825</v>
      </c>
      <c r="DV25" s="146">
        <f>+'[3]mas de 1 año US$'!$U$53</f>
        <v>0.0742146744515617</v>
      </c>
      <c r="DW25" s="146">
        <f>+'[3]mas de 1 año US$'!$U$54</f>
        <v>0.07044461760072024</v>
      </c>
      <c r="DX25" s="146">
        <f>+'[3]mas de 1 año US$'!$U$55</f>
        <v>0.06661093218339967</v>
      </c>
      <c r="DY25" s="148">
        <f>+'[3]mas de 1 año US$'!$U$56</f>
        <v>0.06421531085435823</v>
      </c>
      <c r="DZ25" s="150">
        <f>+'[3]mas de 1 año US$'!$U$57</f>
        <v>0.06383906998433966</v>
      </c>
      <c r="EA25" s="146">
        <f>+'[3]mas de 1 año US$'!$U$58</f>
        <v>0.06459952638251364</v>
      </c>
      <c r="EB25" s="146">
        <f>+'[3]mas de 1 año US$'!$U$59</f>
        <v>0.0754753967020271</v>
      </c>
      <c r="EC25" s="148">
        <f>+'[3]mas de 1 año US$'!$U$60</f>
        <v>0.06364747677190534</v>
      </c>
      <c r="ED25" s="150">
        <f>+'[3]mas de 1 año US$'!$U$61</f>
        <v>0.057848078142162244</v>
      </c>
      <c r="EE25" s="8">
        <f>+'[3]mas de 1 año US$'!$U$62</f>
        <v>0.05950186581635598</v>
      </c>
      <c r="EF25" s="146">
        <f>+'[3]mas de 1 año US$'!$U$63</f>
        <v>0.06262599169965216</v>
      </c>
      <c r="EG25" s="148">
        <f>+'[3]mas de 1 año US$'!$U$64</f>
        <v>0.06216632891976928</v>
      </c>
      <c r="EH25" s="146">
        <f>+'[3]mas de 1 año US$'!$U$65</f>
        <v>0.06438009033643781</v>
      </c>
      <c r="EI25" s="146">
        <f>+'[3]mas de 1 año US$'!$U$66</f>
        <v>0.06392468558951964</v>
      </c>
      <c r="EJ25" s="146">
        <f>+'[3]mas de 1 año US$'!$U$67</f>
        <v>0.0590908182828276</v>
      </c>
      <c r="EK25" s="8">
        <f>+'[3]mas de 1 año US$'!$U$68</f>
        <v>0.06175057086458744</v>
      </c>
      <c r="EL25" s="148">
        <f>+'[3]mas de 1 año US$'!$U$69</f>
        <v>0.05867209194405291</v>
      </c>
      <c r="EM25" s="150">
        <f>+'[3]mas de 1 año US$'!$U$70</f>
        <v>0.0571691715392744</v>
      </c>
      <c r="EN25" s="146">
        <f>+'[3]mas de 1 año US$'!$U$71</f>
        <v>0.06544565231390465</v>
      </c>
      <c r="EO25" s="146">
        <f>+'[3]mas de 1 año US$'!$U$72</f>
        <v>0.07401836890277932</v>
      </c>
      <c r="EP25" s="148">
        <f>+'[3]mas de 1 año US$'!$U$73</f>
        <v>0.06269546469713862</v>
      </c>
      <c r="EQ25" s="150">
        <f>+'[3]mas de 1 año US$'!$U$74</f>
        <v>0.05749086888785156</v>
      </c>
      <c r="ER25" s="8">
        <f>+'[3]mas de 1 año US$'!$U$75</f>
        <v>0.06035240919161214</v>
      </c>
      <c r="ES25" s="146">
        <f>+'[3]mas de 1 año US$'!$U$76</f>
        <v>0.058908526749677295</v>
      </c>
      <c r="ET25" s="148">
        <f>+'[3]mas de 1 año US$'!$U$77</f>
        <v>0.05849599261726116</v>
      </c>
      <c r="EU25" s="150">
        <f>+'[3]mas de 1 año US$'!$U$78</f>
        <v>0.05731017617636161</v>
      </c>
      <c r="EV25" s="146">
        <f>+'[3]mas de 1 año US$'!$U$79</f>
        <v>0.07216524291315225</v>
      </c>
      <c r="EW25" s="8">
        <f>+'[3]mas de 1 año US$'!$U$80</f>
        <v>0.06464016292199563</v>
      </c>
      <c r="EX25" s="148">
        <f>+'[3]mas de 1 año US$'!$U$81</f>
        <v>0.058169118006103755</v>
      </c>
      <c r="EY25" s="147">
        <f>+'[3]mas de 1 año US$'!$U$82</f>
        <v>0.06976791810837729</v>
      </c>
      <c r="EZ25" s="8">
        <f>+'[3]mas de 1 año US$'!$U$83</f>
        <v>0.05894810142297775</v>
      </c>
      <c r="FA25" s="149">
        <f>+'[3]mas de 1 año US$'!$U$84</f>
        <v>0.054969883397819205</v>
      </c>
      <c r="FB25" s="8">
        <f>+'[3]mas de 1 año US$'!$U$85</f>
        <v>0.05207979021420518</v>
      </c>
      <c r="FC25" s="151">
        <f>+'[3]mas de 1 año US$'!$U$86</f>
        <v>0.05223165161380991</v>
      </c>
    </row>
    <row r="26" spans="1:159" ht="12.75">
      <c r="A26" s="7" t="s">
        <v>13</v>
      </c>
      <c r="B26" s="35">
        <v>0.0618</v>
      </c>
      <c r="C26" s="35">
        <v>0.064</v>
      </c>
      <c r="D26" s="35">
        <v>0.0602</v>
      </c>
      <c r="E26" s="35">
        <v>0.0605</v>
      </c>
      <c r="F26" s="35">
        <v>0.0581</v>
      </c>
      <c r="G26" s="35">
        <v>0.0593</v>
      </c>
      <c r="H26" s="35">
        <v>0.0562</v>
      </c>
      <c r="I26" s="35">
        <v>0.0557</v>
      </c>
      <c r="J26" s="35">
        <v>0.0557</v>
      </c>
      <c r="K26" s="35">
        <v>0.0556</v>
      </c>
      <c r="L26" s="35">
        <v>0.0559</v>
      </c>
      <c r="M26" s="35">
        <v>0.0543</v>
      </c>
      <c r="N26" s="35">
        <v>0.0569</v>
      </c>
      <c r="O26" s="35">
        <v>0.0591</v>
      </c>
      <c r="P26" s="35">
        <v>0.0586</v>
      </c>
      <c r="Q26" s="35">
        <v>0.0592</v>
      </c>
      <c r="R26" s="35">
        <v>0.0592</v>
      </c>
      <c r="S26" s="142">
        <v>0.05</v>
      </c>
      <c r="T26" s="142">
        <v>0.0493</v>
      </c>
      <c r="U26" s="142">
        <v>0.0491</v>
      </c>
      <c r="V26" s="142">
        <v>0.0464</v>
      </c>
      <c r="W26" s="142">
        <v>0.04758766767184254</v>
      </c>
      <c r="X26" s="142">
        <v>0.05383301274203964</v>
      </c>
      <c r="Y26" s="142">
        <v>0.055616391473456823</v>
      </c>
      <c r="Z26" s="143">
        <v>0.05619017860762522</v>
      </c>
      <c r="AA26" s="35">
        <v>0.05565220406391405</v>
      </c>
      <c r="AB26" s="35">
        <v>0.05559482015101079</v>
      </c>
      <c r="AC26" s="144">
        <v>0.05465037264220337</v>
      </c>
      <c r="AD26" s="35">
        <v>0.05393706182002947</v>
      </c>
      <c r="AE26" s="144">
        <v>0.05530039969708337</v>
      </c>
      <c r="AF26" s="35">
        <v>0.053221597288095335</v>
      </c>
      <c r="AG26" s="144">
        <v>0.05610790201753604</v>
      </c>
      <c r="AH26" s="142">
        <v>0.05482469033818213</v>
      </c>
      <c r="AI26" s="142">
        <v>0.055374422797783734</v>
      </c>
      <c r="AJ26" s="35">
        <v>0.053497870353577184</v>
      </c>
      <c r="AK26" s="145">
        <v>0.05428388077002205</v>
      </c>
      <c r="AL26" s="186">
        <v>0.05083633356029506</v>
      </c>
      <c r="AM26" s="146">
        <v>0.0435876254666521</v>
      </c>
      <c r="AN26" s="146">
        <f>+'[1]ahorro US$'!$AK$199</f>
        <v>0.04428242292337069</v>
      </c>
      <c r="AO26" s="146">
        <f>+'[1]ahorro US$'!$AK$204</f>
        <v>0.04718727384615385</v>
      </c>
      <c r="AP26" s="147">
        <f>+'[1]ahorro US$'!$AG196</f>
        <v>0.04491998977655305</v>
      </c>
      <c r="AQ26" s="146">
        <f>+'[1]ahorro US$'!$AG197</f>
        <v>0.04206190574432823</v>
      </c>
      <c r="AR26" s="146">
        <f>+'[1]ahorro US$'!$AG198</f>
        <v>0.044664317664882505</v>
      </c>
      <c r="AS26" s="146">
        <f>+'[1]ahorro US$'!$AG199</f>
        <v>0.044100351561316135</v>
      </c>
      <c r="AT26" s="148">
        <f>+'[1]ahorro US$'!$AG200</f>
        <v>0.04525481389195342</v>
      </c>
      <c r="AU26" s="149">
        <f>+'[1]ahorro US$'!$AG201</f>
        <v>0.04254631158367455</v>
      </c>
      <c r="AV26" s="146">
        <f>+'[1]ahorro US$'!$AG202</f>
        <v>0.04215076725209331</v>
      </c>
      <c r="AW26" s="146">
        <f>+'[1]ahorro US$'!$AG203</f>
        <v>0.04311940307422592</v>
      </c>
      <c r="AX26" s="146">
        <f>+'[1]ahorro US$'!$AG204</f>
        <v>0.04382885200874292</v>
      </c>
      <c r="AY26" s="147">
        <f>+'[1]ahorro US$'!$AG205</f>
        <v>0.04388717033233886</v>
      </c>
      <c r="AZ26" s="146">
        <f>+'[1]ahorro US$'!$AG206</f>
        <v>0.04107239511247601</v>
      </c>
      <c r="BA26" s="146">
        <f>+'[1]ahorro US$'!$AG207</f>
        <v>0.041842328700780404</v>
      </c>
      <c r="BB26" s="146">
        <f>+'[1]ahorro US$'!$AG208</f>
        <v>0.04093698963436989</v>
      </c>
      <c r="BC26" s="148">
        <f>+'[1]ahorro US$'!$AG209</f>
        <v>0.04131898541050824</v>
      </c>
      <c r="BD26" s="149">
        <f>+'[1]ahorro US$'!$AG210</f>
        <v>0.03836628319483387</v>
      </c>
      <c r="BE26" s="146">
        <f>+'[1]ahorro US$'!$AG211</f>
        <v>0.03393871091943909</v>
      </c>
      <c r="BF26" s="146">
        <f>+'[1]ahorro US$'!$AG212</f>
        <v>0.035129836107992606</v>
      </c>
      <c r="BG26" s="146">
        <f>+'[1]ahorro US$'!$AG213</f>
        <v>0.03591261484752612</v>
      </c>
      <c r="BH26" s="147">
        <f>+'[1]ahorro US$'!$AG214</f>
        <v>0.03057215833998291</v>
      </c>
      <c r="BI26" s="146">
        <f>+'[1]ahorro US$'!$AG215</f>
        <v>0.03451800111815132</v>
      </c>
      <c r="BJ26" s="146">
        <f>+'[1]ahorro US$'!$AG216</f>
        <v>0.03659944570172849</v>
      </c>
      <c r="BK26" s="148">
        <f>+'[1]ahorro US$'!$AG217</f>
        <v>0.033378320739341404</v>
      </c>
      <c r="BL26" s="149">
        <f>+'[1]ahorro US$'!$AG218</f>
        <v>0.03799486104617942</v>
      </c>
      <c r="BM26" s="146">
        <f>+'[1]ahorro US$'!$AG219</f>
        <v>0.03582749982933989</v>
      </c>
      <c r="BN26" s="146">
        <f>+'[1]ahorro US$'!$AG220</f>
        <v>0.03657332593605464</v>
      </c>
      <c r="BO26" s="146">
        <f>+'[1]ahorro US$'!$AG221</f>
        <v>0.0450650854335754</v>
      </c>
      <c r="BP26" s="146">
        <f>+'[1]ahorro US$'!$AG222</f>
        <v>0.03470224716278201</v>
      </c>
      <c r="BQ26" s="147">
        <f>+'[1]ahorro US$'!$AG223</f>
        <v>0.03517920300357603</v>
      </c>
      <c r="BR26" s="146">
        <f>+'[1]ahorro US$'!$AG224</f>
        <v>0.037403622708223366</v>
      </c>
      <c r="BS26" s="146">
        <f>+'[1]ahorro US$'!$AG225</f>
        <v>0.03405139012138971</v>
      </c>
      <c r="BT26" s="148">
        <f>+'[1]ahorro US$'!$AG226</f>
        <v>0.03568414216409721</v>
      </c>
      <c r="BU26" s="149">
        <f>+'[1]ahorro US$'!$AG227</f>
        <v>0.03556269520700065</v>
      </c>
      <c r="BV26" s="146">
        <f>+'[1]ahorro US$'!$AG228</f>
        <v>0.03426759352337187</v>
      </c>
      <c r="BW26" s="146">
        <f>+'[1]ahorro US$'!$AG229</f>
        <v>0.03552524321870995</v>
      </c>
      <c r="BX26" s="146">
        <f>+'[1]ahorro US$'!$AG230</f>
        <v>0.03350262402980441</v>
      </c>
      <c r="BY26" s="147">
        <f>+'[2]ahorro US$'!$U$4</f>
        <v>0.033652332097943626</v>
      </c>
      <c r="BZ26" s="146">
        <f>+'[2]ahorro US$'!$U$5</f>
        <v>0.03407707320099605</v>
      </c>
      <c r="CA26" s="146">
        <f>+'[2]ahorro US$'!$U$6</f>
        <v>0.034554537696480495</v>
      </c>
      <c r="CB26" s="146">
        <f>+'[2]ahorro US$'!$U$7</f>
        <v>0.031300961981036546</v>
      </c>
      <c r="CC26" s="148">
        <f>+'[2]ahorro US$'!$U$8</f>
        <v>0.030659264325118733</v>
      </c>
      <c r="CD26" s="149">
        <f>+'[2]ahorro US$'!$U$9</f>
        <v>0.03293314000396051</v>
      </c>
      <c r="CE26" s="146">
        <f>+'[2]ahorro US$'!$U$10</f>
        <v>0.03258171101070052</v>
      </c>
      <c r="CF26" s="146">
        <f>+'[2]ahorro US$'!$U$11</f>
        <v>0.03349248231795348</v>
      </c>
      <c r="CG26" s="148">
        <f>+'[2]ahorro US$'!$U$12</f>
        <v>0.03627059406145964</v>
      </c>
      <c r="CH26" s="147">
        <f>+'[2]ahorro US$'!$U$13</f>
        <v>0.03231264834328778</v>
      </c>
      <c r="CI26" s="8">
        <f>+'[2]ahorro US$'!$U$14</f>
        <v>0.0317911267562754</v>
      </c>
      <c r="CJ26" s="8">
        <f>+'[2]ahorro US$'!$U$15</f>
        <v>0.03223332536041774</v>
      </c>
      <c r="CK26" s="148">
        <f>+'[3]ahorro US$'!$U$16</f>
        <v>0.03354735240835776</v>
      </c>
      <c r="CL26" s="150">
        <f>+'[3]ahorro US$'!$U$17</f>
        <v>0.02951818754739485</v>
      </c>
      <c r="CM26" s="146">
        <f>+'[3]ahorro US$'!$U$18</f>
        <v>0.032843373864144196</v>
      </c>
      <c r="CN26" s="146">
        <f>+'[3]ahorro US$'!$U$19</f>
        <v>0.033763601340713205</v>
      </c>
      <c r="CO26" s="146">
        <f>+'[3]ahorro US$'!$U$20</f>
        <v>0.03634577407768316</v>
      </c>
      <c r="CP26" s="148">
        <f>+'[3]ahorro US$'!$U$21</f>
        <v>0.03386909586123412</v>
      </c>
      <c r="CQ26" s="150">
        <f>+'[3]ahorro US$'!$U$22</f>
        <v>0.03259750910289689</v>
      </c>
      <c r="CR26" s="146">
        <f>+'[3]ahorro US$'!$U$23</f>
        <v>0.033792729718955555</v>
      </c>
      <c r="CS26" s="146">
        <f>+'[3]ahorro US$'!$U$24</f>
        <v>0.03292366874965548</v>
      </c>
      <c r="CT26" s="146">
        <f>+'[3]ahorro US$'!$U$25</f>
        <v>0.036139626548891024</v>
      </c>
      <c r="CU26" s="150">
        <f>+'[3]ahorro US$'!$U$26</f>
        <v>0.03217345096420301</v>
      </c>
      <c r="CV26" s="146">
        <f>+'[3]ahorro US$'!$U$27</f>
        <v>0.031683088049563914</v>
      </c>
      <c r="CW26" s="146">
        <f>+'[3]ahorro US$'!$U$28</f>
        <v>0.0316496482304055</v>
      </c>
      <c r="CX26" s="148">
        <f>+'[3]ahorro US$'!$U$29</f>
        <v>0.03471573458222679</v>
      </c>
      <c r="CY26" s="146">
        <f>+'[3]ahorro US$'!$U$30</f>
        <v>0.035772775427934465</v>
      </c>
      <c r="CZ26" s="146">
        <f>+'[3]ahorro US$'!$U$31</f>
        <v>0.032995767082099246</v>
      </c>
      <c r="DA26" s="146">
        <f>+'[3]ahorro US$'!$U$32</f>
        <v>0.03178341483611366</v>
      </c>
      <c r="DB26" s="146">
        <f>+'[3]ahorro US$'!$U$33</f>
        <v>0.03160965751850067</v>
      </c>
      <c r="DC26" s="148">
        <f>+'[3]ahorro US$'!$U$34</f>
        <v>0.0298239664954296</v>
      </c>
      <c r="DD26" s="150">
        <f>+'[3]ahorro US$'!$U$35</f>
        <v>0.03104167787832534</v>
      </c>
      <c r="DE26" s="146">
        <f>+'[3]ahorro US$'!$U$36</f>
        <v>0.03261163082698251</v>
      </c>
      <c r="DF26" s="146">
        <f>+'[3]ahorro US$'!$U$37</f>
        <v>0.04042601919113423</v>
      </c>
      <c r="DG26" s="146">
        <f>+'[3]ahorro US$'!$U$38</f>
        <v>0.03187430497638591</v>
      </c>
      <c r="DH26" s="150">
        <f>+'[3]ahorro US$'!$U$39</f>
        <v>0.03168528012012683</v>
      </c>
      <c r="DI26" s="146">
        <f>+'[3]ahorro US$'!$U$40</f>
        <v>0.029938775311841893</v>
      </c>
      <c r="DJ26" s="146">
        <f>+'[3]ahorro US$'!$U$41</f>
        <v>0.03306963028836341</v>
      </c>
      <c r="DK26" s="148">
        <f>+'[3]ahorro US$'!$U$42</f>
        <v>0.029882254561143642</v>
      </c>
      <c r="DL26" s="150">
        <f>+'[3]ahorro US$'!$U$43</f>
        <v>0.03466770864362462</v>
      </c>
      <c r="DM26" s="146">
        <f>+'[3]ahorro US$'!$U$44</f>
        <v>0.027560837802401462</v>
      </c>
      <c r="DN26" s="146">
        <f>+'[3]ahorro US$'!$U$45</f>
        <v>0.029372164129047144</v>
      </c>
      <c r="DO26" s="146">
        <f>+'[3]ahorro US$'!$U$46</f>
        <v>0.030866832717338893</v>
      </c>
      <c r="DP26" s="148">
        <f>+'[3]ahorro US$'!$U$47</f>
        <v>0.030460464577419917</v>
      </c>
      <c r="DQ26" s="150">
        <f>+'[3]ahorro US$'!$U$48</f>
        <v>0.029557065445979382</v>
      </c>
      <c r="DR26" s="146">
        <f>+'[3]ahorro US$'!$U$49</f>
        <v>0.02771433555731713</v>
      </c>
      <c r="DS26" s="146">
        <f>+'[3]ahorro US$'!$U$50</f>
        <v>0.028546272989893734</v>
      </c>
      <c r="DT26" s="148">
        <f>+'[3]ahorro US$'!$U$51</f>
        <v>0.0284376136121881</v>
      </c>
      <c r="DU26" s="150">
        <f>+'[3]ahorro US$'!$U$52</f>
        <v>0.0298142312437162</v>
      </c>
      <c r="DV26" s="146">
        <f>+'[3]ahorro US$'!$U$53</f>
        <v>0.026141750961010433</v>
      </c>
      <c r="DW26" s="146">
        <f>+'[3]ahorro US$'!$U$54</f>
        <v>0.028037550201207247</v>
      </c>
      <c r="DX26" s="146">
        <f>+'[3]ahorro US$'!$U$55</f>
        <v>0.028607595962091666</v>
      </c>
      <c r="DY26" s="148">
        <f>+'[3]ahorro US$'!$U$56</f>
        <v>0.02996446911548999</v>
      </c>
      <c r="DZ26" s="150">
        <f>+'[3]ahorro US$'!$U$57</f>
        <v>0.028255452507238578</v>
      </c>
      <c r="EA26" s="146">
        <f>+'[3]ahorro US$'!$U$58</f>
        <v>0.029710439267356156</v>
      </c>
      <c r="EB26" s="146">
        <f>+'[3]ahorro US$'!$U$59</f>
        <v>0.028054985530046435</v>
      </c>
      <c r="EC26" s="148">
        <f>+'[3]ahorro US$'!$U$60</f>
        <v>0.027654915983870775</v>
      </c>
      <c r="ED26" s="150">
        <f>+'[3]ahorro US$'!$U$61</f>
        <v>0.031492323421099394</v>
      </c>
      <c r="EE26" s="8">
        <f>+'[3]ahorro US$'!$U$62</f>
        <v>0.028569303064939055</v>
      </c>
      <c r="EF26" s="146">
        <f>+'[3]ahorro US$'!$U$63</f>
        <v>0.028157088650140338</v>
      </c>
      <c r="EG26" s="148">
        <f>+'[3]ahorro US$'!$U$64</f>
        <v>0.02753647894308916</v>
      </c>
      <c r="EH26" s="146">
        <f>+'[3]ahorro US$'!$U$65</f>
        <v>0.029485297062679373</v>
      </c>
      <c r="EI26" s="146">
        <f>+'[3]ahorro US$'!$U$66</f>
        <v>0.02995373331937542</v>
      </c>
      <c r="EJ26" s="146">
        <f>+'[3]ahorro US$'!$U$67</f>
        <v>0.027816111822155192</v>
      </c>
      <c r="EK26" s="8">
        <f>+'[3]ahorro US$'!$U$68</f>
        <v>0.02640107571445091</v>
      </c>
      <c r="EL26" s="148">
        <f>+'[3]ahorro US$'!$U$69</f>
        <v>0.026324077595643758</v>
      </c>
      <c r="EM26" s="150">
        <f>+'[3]ahorro US$'!$U$70</f>
        <v>0.02927347880775047</v>
      </c>
      <c r="EN26" s="146">
        <f>+'[3]ahorro US$'!$U$71</f>
        <v>0.031974387743801146</v>
      </c>
      <c r="EO26" s="146">
        <f>+'[3]ahorro US$'!$U$72</f>
        <v>0.026967398618717782</v>
      </c>
      <c r="EP26" s="148">
        <f>+'[3]ahorro US$'!$U$73</f>
        <v>0.02528615718611789</v>
      </c>
      <c r="EQ26" s="150">
        <f>+'[3]ahorro US$'!$U$74</f>
        <v>0.026211397076360457</v>
      </c>
      <c r="ER26" s="8">
        <f>+'[3]ahorro US$'!$U$75</f>
        <v>0.025072560665986524</v>
      </c>
      <c r="ES26" s="146">
        <f>+'[3]ahorro US$'!$U$76</f>
        <v>0.02619787725067637</v>
      </c>
      <c r="ET26" s="148">
        <f>+'[3]ahorro US$'!$U$77</f>
        <v>0.027559082075869018</v>
      </c>
      <c r="EU26" s="150">
        <f>+'[3]ahorro US$'!$U$78</f>
        <v>0.026281717407888792</v>
      </c>
      <c r="EV26" s="146">
        <f>+'[3]ahorro US$'!$U$79</f>
        <v>0.026663923318273098</v>
      </c>
      <c r="EW26" s="8">
        <f>+'[3]ahorro US$'!$U$80</f>
        <v>0.02675780898534865</v>
      </c>
      <c r="EX26" s="148">
        <f>+'[3]ahorro US$'!$U$81</f>
        <v>0.02605667782170716</v>
      </c>
      <c r="EY26" s="147">
        <f>+'[3]ahorro US$'!$U$82</f>
        <v>0.02285827522965</v>
      </c>
      <c r="EZ26" s="8">
        <f>+'[3]ahorro US$'!$U$83</f>
        <v>0.023844030677827456</v>
      </c>
      <c r="FA26" s="149">
        <f>+'[3]ahorro US$'!$U$84</f>
        <v>0.023745620211681105</v>
      </c>
      <c r="FB26" s="8">
        <f>+'[3]ahorro US$'!$U$85</f>
        <v>0.025651067755051903</v>
      </c>
      <c r="FC26" s="151">
        <f>+'[4]ahorro US$'!$U$86</f>
        <v>0.027955557967619938</v>
      </c>
    </row>
    <row r="27" spans="1:159" ht="12.75">
      <c r="A27" s="9" t="s">
        <v>14</v>
      </c>
      <c r="B27" s="10">
        <v>0.09</v>
      </c>
      <c r="C27" s="10">
        <v>0.0855</v>
      </c>
      <c r="D27" s="10">
        <v>0.0867</v>
      </c>
      <c r="E27" s="10">
        <v>0.0815</v>
      </c>
      <c r="F27" s="10">
        <v>0.0833</v>
      </c>
      <c r="G27" s="10">
        <v>0.0817</v>
      </c>
      <c r="H27" s="10">
        <v>0.0826</v>
      </c>
      <c r="I27" s="10">
        <v>0.0889</v>
      </c>
      <c r="J27" s="10">
        <v>0.0819</v>
      </c>
      <c r="K27" s="10">
        <v>0.0845</v>
      </c>
      <c r="L27" s="10">
        <v>0.0838</v>
      </c>
      <c r="M27" s="10">
        <v>0.086</v>
      </c>
      <c r="N27" s="10">
        <v>0.09</v>
      </c>
      <c r="O27" s="10">
        <v>0.092</v>
      </c>
      <c r="P27" s="10">
        <v>0.095</v>
      </c>
      <c r="Q27" s="10">
        <v>0.088</v>
      </c>
      <c r="R27" s="10">
        <v>0.0944</v>
      </c>
      <c r="S27" s="159">
        <v>0.0951</v>
      </c>
      <c r="T27" s="159">
        <v>0.0931</v>
      </c>
      <c r="U27" s="159">
        <v>0.0883</v>
      </c>
      <c r="V27" s="159">
        <v>0.0889</v>
      </c>
      <c r="W27" s="159">
        <v>0.0928456851038081</v>
      </c>
      <c r="X27" s="159">
        <v>0.08866368181963787</v>
      </c>
      <c r="Y27" s="159">
        <v>0.09633425724490748</v>
      </c>
      <c r="Z27" s="160">
        <v>0.09377076284306654</v>
      </c>
      <c r="AA27" s="10">
        <v>0.08985453605183549</v>
      </c>
      <c r="AB27" s="188">
        <v>0.09069319502749446</v>
      </c>
      <c r="AC27" s="159">
        <v>0.09110711255007344</v>
      </c>
      <c r="AD27" s="10">
        <v>0.09207545426491434</v>
      </c>
      <c r="AE27" s="161">
        <v>0.08881001161612655</v>
      </c>
      <c r="AF27" s="10">
        <v>0.09006801538703234</v>
      </c>
      <c r="AG27" s="161">
        <v>0.09416850782099366</v>
      </c>
      <c r="AH27" s="159">
        <v>0.09370326103015658</v>
      </c>
      <c r="AI27" s="159">
        <v>0.09262425902328325</v>
      </c>
      <c r="AJ27" s="10">
        <v>0.09742437038611314</v>
      </c>
      <c r="AK27" s="162">
        <v>0.09172364510559015</v>
      </c>
      <c r="AL27" s="189">
        <v>0.09021894737661224</v>
      </c>
      <c r="AM27" s="163">
        <v>0.07662984592562004</v>
      </c>
      <c r="AN27" s="163">
        <f>+'[5]salidaUS$'!$AK$199</f>
        <v>0.08055356009358718</v>
      </c>
      <c r="AO27" s="163">
        <f>+'[1]salidaUS$'!$AK$204</f>
        <v>0.07829313249743088</v>
      </c>
      <c r="AP27" s="164">
        <f>+'[1]salidaUS$'!$AG196</f>
        <v>0.07861772559752364</v>
      </c>
      <c r="AQ27" s="163">
        <f>+'[1]salidaUS$'!$AG197</f>
        <v>0.07155717195687676</v>
      </c>
      <c r="AR27" s="163">
        <f>+'[1]salidaUS$'!$AG198</f>
        <v>0.07171133223623061</v>
      </c>
      <c r="AS27" s="163">
        <f>+'[1]salidaUS$'!$AG199</f>
        <v>0.07435401989867545</v>
      </c>
      <c r="AT27" s="165">
        <f>+'[1]salidaUS$'!$AG200</f>
        <v>0.06659005229094812</v>
      </c>
      <c r="AU27" s="166">
        <f>+'[1]salidaUS$'!$AG201</f>
        <v>0.07089502393077085</v>
      </c>
      <c r="AV27" s="163">
        <f>+'[1]salidaUS$'!$AG202</f>
        <v>0.07218007578842517</v>
      </c>
      <c r="AW27" s="163">
        <f>+'[1]salidaUS$'!$AG203</f>
        <v>0.07123440832979741</v>
      </c>
      <c r="AX27" s="163">
        <f>+'[1]salidaUS$'!$AG204</f>
        <v>0.06518566510340582</v>
      </c>
      <c r="AY27" s="164">
        <f>+'[1]salidaUS$'!$AG205</f>
        <v>0.06790103075938343</v>
      </c>
      <c r="AZ27" s="163">
        <f>+'[1]salidaUS$'!$AG206</f>
        <v>0.06574525822194632</v>
      </c>
      <c r="BA27" s="163">
        <f>+'[1]salidaUS$'!$AG207</f>
        <v>0.06949476709286773</v>
      </c>
      <c r="BB27" s="163">
        <f>+'[1]salidaUS$'!$AG208</f>
        <v>0.06154791985406341</v>
      </c>
      <c r="BC27" s="165">
        <f>+'[1]salidaUS$'!$AG209</f>
        <v>0.059016055251144</v>
      </c>
      <c r="BD27" s="166">
        <f>+'[1]salidaUS$'!$AG210</f>
        <v>0.0692162280820093</v>
      </c>
      <c r="BE27" s="163">
        <f>+'[1]salidaUS$'!$AG211</f>
        <v>0.0640194258977381</v>
      </c>
      <c r="BF27" s="163">
        <f>+'[1]salidaUS$'!$AG212</f>
        <v>0.06341624443854489</v>
      </c>
      <c r="BG27" s="163">
        <f>+'[1]salidaUS$'!$AG213</f>
        <v>0.06666254244769569</v>
      </c>
      <c r="BH27" s="164">
        <f>+'[1]salidaUS$'!$AG214</f>
        <v>0.0528904832707558</v>
      </c>
      <c r="BI27" s="163">
        <f>+'[1]salidaUS$'!$AG215</f>
        <v>0.05822947770518007</v>
      </c>
      <c r="BJ27" s="163">
        <f>+'[1]salidaUS$'!$AG216</f>
        <v>0.06196069028341957</v>
      </c>
      <c r="BK27" s="165">
        <f>+'[1]salidaUS$'!$AG217</f>
        <v>0.06296837170206634</v>
      </c>
      <c r="BL27" s="166">
        <f>+'[1]salidaUS$'!$AG218</f>
        <v>0.06682052335994869</v>
      </c>
      <c r="BM27" s="163">
        <f>+'[1]salidaUS$'!$AG219</f>
        <v>0.0647439054703994</v>
      </c>
      <c r="BN27" s="163">
        <f>+'[1]salidaUS$'!$AG220</f>
        <v>0.0674058172773419</v>
      </c>
      <c r="BO27" s="163">
        <f>+'[1]salidaUS$'!$AG221</f>
        <v>0.06552481562311896</v>
      </c>
      <c r="BP27" s="163">
        <f>+'[1]salidaUS$'!$AG222</f>
        <v>0.06692364105719037</v>
      </c>
      <c r="BQ27" s="164">
        <f>+'[1]salidaUS$'!$AG223</f>
        <v>0.06799909194635612</v>
      </c>
      <c r="BR27" s="163">
        <f>+'[1]salidaUS$'!$AG224</f>
        <v>0.06695776997929148</v>
      </c>
      <c r="BS27" s="163">
        <f>+'[1]salidaUS$'!$AG225</f>
        <v>0.06981772561438014</v>
      </c>
      <c r="BT27" s="165">
        <f>+'[1]salidaUS$'!$AG226</f>
        <v>0.07321304302145097</v>
      </c>
      <c r="BU27" s="166">
        <f>+'[1]salidaUS$'!$AG227</f>
        <v>0.07280788080338621</v>
      </c>
      <c r="BV27" s="163">
        <f>+'[1]salidaUS$'!$AG228</f>
        <v>0.06776253995656528</v>
      </c>
      <c r="BW27" s="163">
        <f>+'[1]salidaUS$'!$AG229</f>
        <v>0.0682158135898944</v>
      </c>
      <c r="BX27" s="163">
        <f>+'[1]salidaUS$'!$AG230</f>
        <v>0.06830388977443726</v>
      </c>
      <c r="BY27" s="164">
        <f>+'[2]salidaUS$'!$U$4</f>
        <v>0.06466595555326453</v>
      </c>
      <c r="BZ27" s="163">
        <f>+'[2]salidaUS$'!$U$5</f>
        <v>0.07227082945495432</v>
      </c>
      <c r="CA27" s="163">
        <f>+'[2]salidaUS$'!$U$6</f>
        <v>0.06692277525985363</v>
      </c>
      <c r="CB27" s="163">
        <f>+'[2]salidaUS$'!$U$7</f>
        <v>0.06384007783560453</v>
      </c>
      <c r="CC27" s="165">
        <f>+'[2]salidaUS$'!$U$8</f>
        <v>0.05939795298384308</v>
      </c>
      <c r="CD27" s="166">
        <f>+'[2]salidaUS$'!$U$9</f>
        <v>0.06834133640513246</v>
      </c>
      <c r="CE27" s="163">
        <f>+'[2]salidaUS$'!$U$10</f>
        <v>0.06726882437025093</v>
      </c>
      <c r="CF27" s="163">
        <f>+'[2]salidaUS$'!$U$11</f>
        <v>0.0642536701419148</v>
      </c>
      <c r="CG27" s="165">
        <f>+'[2]salidaUS$'!$U$12</f>
        <v>0.06953649098885711</v>
      </c>
      <c r="CH27" s="164">
        <f>+'[2]salidaUS$'!$U$13</f>
        <v>0.06569956658119858</v>
      </c>
      <c r="CI27" s="31">
        <f>+'[2]salidaUS$'!$U$14</f>
        <v>0.06782858777602109</v>
      </c>
      <c r="CJ27" s="31">
        <f>+'[2]salidaUS$'!$U$15</f>
        <v>0.06771228382787955</v>
      </c>
      <c r="CK27" s="165">
        <f>+'[3]salidaUS$'!$U$16</f>
        <v>0.06187624140616653</v>
      </c>
      <c r="CL27" s="167">
        <f>+'[3]salidaUS$'!$U$17</f>
        <v>0.06134861715227504</v>
      </c>
      <c r="CM27" s="163">
        <f>+'[3]salidaUS$'!$U$18</f>
        <v>0.06701213949023062</v>
      </c>
      <c r="CN27" s="163">
        <f>+'[3]salidaUS$'!$U$19</f>
        <v>0.06648941980568822</v>
      </c>
      <c r="CO27" s="163">
        <f>+'[3]salidaUS$'!$U$20</f>
        <v>0.06482982973642788</v>
      </c>
      <c r="CP27" s="165">
        <f>+'[3]salidaUS$'!$U$21</f>
        <v>0.06500188239014607</v>
      </c>
      <c r="CQ27" s="167">
        <f>+'[3]salidaUS$'!$U$22</f>
        <v>0.06381950628617096</v>
      </c>
      <c r="CR27" s="163">
        <f>+'[3]salidaUS$'!$U$23</f>
        <v>0.06575884731970819</v>
      </c>
      <c r="CS27" s="163">
        <f>+'[3]salidaUS$'!$U$24</f>
        <v>0.06260004024079785</v>
      </c>
      <c r="CT27" s="163">
        <f>+'[3]salidaUS$'!$U$25</f>
        <v>0.06526936314733746</v>
      </c>
      <c r="CU27" s="167">
        <f>+'[3]salidaUS$'!$U$26</f>
        <v>0.05939080101550157</v>
      </c>
      <c r="CV27" s="163">
        <f>+'[3]salidaUS$'!$U$27</f>
        <v>0.06106833738133352</v>
      </c>
      <c r="CW27" s="163">
        <f>+'[3]salidaUS$'!$U$28</f>
        <v>0.06108700798206478</v>
      </c>
      <c r="CX27" s="165">
        <f>+'[3]salidaUS$'!$U$29</f>
        <v>0.06840401162455109</v>
      </c>
      <c r="CY27" s="163">
        <f>+'[3]salidaUS$'!$U$30</f>
        <v>0.05608516108892564</v>
      </c>
      <c r="CZ27" s="163">
        <f>+'[3]salidaUS$'!$U$31</f>
        <v>0.05934181798600249</v>
      </c>
      <c r="DA27" s="163">
        <f>+'[3]salidaUS$'!$U$32</f>
        <v>0.05746667440075571</v>
      </c>
      <c r="DB27" s="163">
        <f>+'[3]salidaUS$'!$U$33</f>
        <v>0.056818638909118174</v>
      </c>
      <c r="DC27" s="165">
        <f>+'[3]salidaUS$'!$U$34</f>
        <v>0.05625593347499773</v>
      </c>
      <c r="DD27" s="167">
        <f>+'[3]salidaUS$'!$U$35</f>
        <v>0.055856544986239785</v>
      </c>
      <c r="DE27" s="163">
        <f>+'[3]salidaUS$'!$U$36</f>
        <v>0.05837282657496298</v>
      </c>
      <c r="DF27" s="163">
        <f>+'[3]salidaUS$'!$U$37</f>
        <v>0.05494452161778747</v>
      </c>
      <c r="DG27" s="163">
        <f>+'[3]salidaUS$'!$U$38</f>
        <v>0.04998841744195917</v>
      </c>
      <c r="DH27" s="167">
        <f>+'[3]salidaUS$'!$U$39</f>
        <v>0.053059536556310564</v>
      </c>
      <c r="DI27" s="163">
        <f>+'[3]salidaUS$'!$U$40</f>
        <v>0.053412946329574496</v>
      </c>
      <c r="DJ27" s="163">
        <f>+'[3]salidaUS$'!$U$41</f>
        <v>0.05416832993801047</v>
      </c>
      <c r="DK27" s="165">
        <f>+'[3]salidaUS$'!$U$42</f>
        <v>0.06287136989239671</v>
      </c>
      <c r="DL27" s="167">
        <f>+'[3]salidaUS$'!$U$43</f>
        <v>0.04942371589869567</v>
      </c>
      <c r="DM27" s="163">
        <f>+'[3]salidaUS$'!$U$44</f>
        <v>0.04760995607835885</v>
      </c>
      <c r="DN27" s="163">
        <f>+'[3]salidaUS$'!$U$45</f>
        <v>0.05186707438661259</v>
      </c>
      <c r="DO27" s="163">
        <f>+'[3]salidaUS$'!$U$46</f>
        <v>0.05506050837231605</v>
      </c>
      <c r="DP27" s="165">
        <f>+'[3]salidaUS$'!$U$47</f>
        <v>0.04334729198119731</v>
      </c>
      <c r="DQ27" s="167">
        <f>+'[3]salidaUS$'!$U$48</f>
        <v>0.048664692710319535</v>
      </c>
      <c r="DR27" s="163">
        <f>+'[3]salidaUS$'!$U$49</f>
        <v>0.05084901857639445</v>
      </c>
      <c r="DS27" s="163">
        <f>+'[3]salidaUS$'!$U$50</f>
        <v>0.04626416407258248</v>
      </c>
      <c r="DT27" s="165">
        <f>+'[3]salidaUS$'!$U$51</f>
        <v>0.05026123090373557</v>
      </c>
      <c r="DU27" s="167">
        <f>+'[3]salidaUS$'!$U$52</f>
        <v>0.058009471538576454</v>
      </c>
      <c r="DV27" s="163">
        <f>+'[3]salidaUS$'!$U$53</f>
        <v>0.05149014858103519</v>
      </c>
      <c r="DW27" s="163">
        <f>+'[3]salidaUS$'!$U$54</f>
        <v>0.05305366899498194</v>
      </c>
      <c r="DX27" s="163">
        <f>+'[3]salidaUS$'!$U$55</f>
        <v>0.053474133144074745</v>
      </c>
      <c r="DY27" s="165">
        <f>+'[3]salidaUS$'!$U$56</f>
        <v>0.048107111421506546</v>
      </c>
      <c r="DZ27" s="167">
        <f>+'[3]salidaUS$'!$U$57</f>
        <v>0.054657472253043245</v>
      </c>
      <c r="EA27" s="163">
        <f>+'[3]salidaUS$'!$U$58</f>
        <v>0.04544629895856277</v>
      </c>
      <c r="EB27" s="163">
        <f>+'[3]salidaUS$'!$U$59</f>
        <v>0.05047427418729586</v>
      </c>
      <c r="EC27" s="165">
        <f>+'[3]salidaUS$'!$U$60</f>
        <v>0.04409766802288261</v>
      </c>
      <c r="ED27" s="167">
        <f>+'[3]salidaUS$'!$U$61</f>
        <v>0.047506541169437234</v>
      </c>
      <c r="EE27" s="31">
        <f>+'[3]salidaUS$'!$U$62</f>
        <v>0.04967696150950367</v>
      </c>
      <c r="EF27" s="163">
        <f>+'[3]salidaUS$'!$U$63</f>
        <v>0.04712703534411884</v>
      </c>
      <c r="EG27" s="165">
        <f>+'[3]salidaUS$'!$U$64</f>
        <v>0.046232606912317106</v>
      </c>
      <c r="EH27" s="163">
        <f>+'[3]salidaUS$'!$U$65</f>
        <v>0.0474513465769396</v>
      </c>
      <c r="EI27" s="163">
        <f>+'[3]salidaUS$'!$U$66</f>
        <v>0.05061978155606725</v>
      </c>
      <c r="EJ27" s="163">
        <f>+'[3]salidaUS$'!$U$67</f>
        <v>0.05042868722303649</v>
      </c>
      <c r="EK27" s="31">
        <f>+'[3]salidaUS$'!$U$68</f>
        <v>0.04807496955723192</v>
      </c>
      <c r="EL27" s="165">
        <f>+'[3]salidaUS$'!$U$69</f>
        <v>0.04225625048256325</v>
      </c>
      <c r="EM27" s="167">
        <f>+'[3]salidaUS$'!$U$70</f>
        <v>0.04640978664928821</v>
      </c>
      <c r="EN27" s="163">
        <f>+'[3]salidaUS$'!$U$71</f>
        <v>0.050064211046688574</v>
      </c>
      <c r="EO27" s="163">
        <f>+'[3]salidaUS$'!$U$72</f>
        <v>0.051802972048595436</v>
      </c>
      <c r="EP27" s="165">
        <f>+'[3]salidaUS$'!$U$73</f>
        <v>0.04675284610629005</v>
      </c>
      <c r="EQ27" s="167">
        <f>+'[3]salidaUS$'!$U$74</f>
        <v>0.04493834509178427</v>
      </c>
      <c r="ER27" s="31">
        <f>+'[3]salidaUS$'!$U$75</f>
        <v>0.046437759046877705</v>
      </c>
      <c r="ES27" s="163">
        <f>+'[3]salidaUS$'!$U$76</f>
        <v>0.04701973195481297</v>
      </c>
      <c r="ET27" s="165">
        <f>+'[3]salidaUS$'!$U$77</f>
        <v>0.04361862958001711</v>
      </c>
      <c r="EU27" s="167">
        <f>+'[3]salidaUS$'!$U$78</f>
        <v>0.04662027783269458</v>
      </c>
      <c r="EV27" s="163">
        <f>+'[3]salidaUS$'!$U$79</f>
        <v>0.047599831375221106</v>
      </c>
      <c r="EW27" s="31">
        <f>+'[3]salidaUS$'!$U$80</f>
        <v>0.04729091008860884</v>
      </c>
      <c r="EX27" s="165">
        <f>+'[3]salidaUS$'!$U$81</f>
        <v>0.042347106188319626</v>
      </c>
      <c r="EY27" s="164">
        <f>+'[3]salidaUS$'!$U$82</f>
        <v>0.04105983773978221</v>
      </c>
      <c r="EZ27" s="31">
        <f>+'[3]salidaUS$'!$U$83</f>
        <v>0.0461901376621216</v>
      </c>
      <c r="FA27" s="166">
        <f>+'[3]salidaUS$'!$U$84</f>
        <v>0.0412676150178839</v>
      </c>
      <c r="FB27" s="31">
        <f>+'[3]salidaUS$'!$U$85</f>
        <v>0.03995231884549113</v>
      </c>
      <c r="FC27" s="168">
        <f>+'[4]salidaUS$'!$U$86</f>
        <v>0.04106367104347665</v>
      </c>
    </row>
    <row r="28" spans="1:159" ht="12.75">
      <c r="A28" s="12" t="s">
        <v>16</v>
      </c>
      <c r="B28" s="188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1"/>
      <c r="AA28" s="190"/>
      <c r="AB28" s="190"/>
      <c r="AC28" s="190"/>
      <c r="AD28" s="190"/>
      <c r="AE28" s="192"/>
      <c r="AF28" s="13"/>
      <c r="AG28" s="13"/>
      <c r="AH28" s="13"/>
      <c r="AI28" s="13"/>
      <c r="AJ28" s="13"/>
      <c r="AK28" s="193"/>
      <c r="AL28" s="194"/>
      <c r="AM28" s="14"/>
      <c r="AN28" s="14"/>
      <c r="AO28" s="195"/>
      <c r="AP28" s="196"/>
      <c r="AQ28" s="197"/>
      <c r="AR28" s="197"/>
      <c r="AS28" s="14"/>
      <c r="AT28" s="175"/>
      <c r="AU28" s="195"/>
      <c r="AV28" s="197"/>
      <c r="AW28" s="14"/>
      <c r="AX28" s="197"/>
      <c r="AY28" s="198"/>
      <c r="AZ28" s="199"/>
      <c r="BA28" s="176"/>
      <c r="BB28" s="200"/>
      <c r="BC28" s="201"/>
      <c r="BD28" s="202"/>
      <c r="BE28" s="200"/>
      <c r="BF28" s="200"/>
      <c r="BG28" s="200"/>
      <c r="BH28" s="203"/>
      <c r="BI28" s="200"/>
      <c r="BJ28" s="200"/>
      <c r="BK28" s="201"/>
      <c r="BL28" s="202"/>
      <c r="BM28" s="200"/>
      <c r="BN28" s="200"/>
      <c r="BO28" s="200"/>
      <c r="BP28" s="200"/>
      <c r="BQ28" s="203"/>
      <c r="BR28" s="200"/>
      <c r="BS28" s="200"/>
      <c r="BT28" s="201"/>
      <c r="BU28" s="202"/>
      <c r="BV28" s="200"/>
      <c r="BW28" s="200"/>
      <c r="BX28" s="200"/>
      <c r="BY28" s="203"/>
      <c r="BZ28" s="200"/>
      <c r="CA28" s="200"/>
      <c r="CB28" s="200"/>
      <c r="CC28" s="201"/>
      <c r="CD28" s="202"/>
      <c r="CE28" s="200"/>
      <c r="CF28" s="200"/>
      <c r="CG28" s="201"/>
      <c r="CH28" s="203"/>
      <c r="CI28" s="199"/>
      <c r="CJ28" s="199"/>
      <c r="CK28" s="201"/>
      <c r="CL28" s="204"/>
      <c r="CM28" s="200"/>
      <c r="CN28" s="200"/>
      <c r="CO28" s="200"/>
      <c r="CP28" s="201"/>
      <c r="CQ28" s="204"/>
      <c r="CR28" s="200"/>
      <c r="CS28" s="200"/>
      <c r="CT28" s="200"/>
      <c r="CU28" s="204"/>
      <c r="CV28" s="200"/>
      <c r="CW28" s="200"/>
      <c r="CX28" s="201"/>
      <c r="CY28" s="200"/>
      <c r="CZ28" s="200"/>
      <c r="DA28" s="200"/>
      <c r="DB28" s="200"/>
      <c r="DC28" s="201"/>
      <c r="DD28" s="204"/>
      <c r="DE28" s="200"/>
      <c r="DF28" s="200"/>
      <c r="DG28" s="200"/>
      <c r="DH28" s="204"/>
      <c r="DI28" s="200"/>
      <c r="DJ28" s="200"/>
      <c r="DK28" s="201"/>
      <c r="DL28" s="204"/>
      <c r="DM28" s="200"/>
      <c r="DN28" s="200"/>
      <c r="DO28" s="200"/>
      <c r="DP28" s="201"/>
      <c r="DQ28" s="204"/>
      <c r="DR28" s="200"/>
      <c r="DS28" s="200"/>
      <c r="DT28" s="201"/>
      <c r="DU28" s="204"/>
      <c r="DV28" s="200"/>
      <c r="DW28" s="200"/>
      <c r="DX28" s="200"/>
      <c r="DY28" s="201"/>
      <c r="DZ28" s="204"/>
      <c r="EA28" s="200"/>
      <c r="EB28" s="200"/>
      <c r="EC28" s="201"/>
      <c r="ED28" s="204"/>
      <c r="EE28" s="199"/>
      <c r="EF28" s="200"/>
      <c r="EG28" s="201"/>
      <c r="EH28" s="200"/>
      <c r="EI28" s="200"/>
      <c r="EJ28" s="200"/>
      <c r="EK28" s="199"/>
      <c r="EL28" s="201"/>
      <c r="EM28" s="204"/>
      <c r="EN28" s="200"/>
      <c r="EO28" s="200"/>
      <c r="EP28" s="201"/>
      <c r="EQ28" s="204"/>
      <c r="ER28" s="199"/>
      <c r="ES28" s="200"/>
      <c r="ET28" s="201"/>
      <c r="EU28" s="204"/>
      <c r="EV28" s="200"/>
      <c r="EW28" s="199"/>
      <c r="EX28" s="201"/>
      <c r="EY28" s="203"/>
      <c r="EZ28" s="199"/>
      <c r="FA28" s="202"/>
      <c r="FB28" s="199"/>
      <c r="FC28" s="205"/>
    </row>
    <row r="29" spans="1:159" ht="13.5" thickBot="1">
      <c r="A29" s="15" t="s">
        <v>17</v>
      </c>
      <c r="B29" s="206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8"/>
      <c r="AA29" s="207"/>
      <c r="AB29" s="207"/>
      <c r="AC29" s="207"/>
      <c r="AD29" s="207"/>
      <c r="AE29" s="209">
        <v>0.09622984439259569</v>
      </c>
      <c r="AF29" s="16">
        <v>0.09545215220352708</v>
      </c>
      <c r="AG29" s="16">
        <v>0.09850783645391885</v>
      </c>
      <c r="AH29" s="16">
        <v>0.09981134959417504</v>
      </c>
      <c r="AI29" s="16">
        <v>0.09663760650154535</v>
      </c>
      <c r="AJ29" s="16">
        <v>0.10104797494191467</v>
      </c>
      <c r="AK29" s="210">
        <v>0.0968569030003148</v>
      </c>
      <c r="AL29" s="211">
        <v>0.09368138382087672</v>
      </c>
      <c r="AM29" s="44">
        <v>0.08162863529323514</v>
      </c>
      <c r="AN29" s="44">
        <f>+'[6]Pasivas'!$O$179</f>
        <v>180703.73378423823</v>
      </c>
      <c r="AO29" s="44">
        <f>+'[6]Pasivas'!$O$184</f>
        <v>153949.66385734297</v>
      </c>
      <c r="AP29" s="212">
        <f>+'[6]Pasivas'!$O185</f>
        <v>25998.537311846998</v>
      </c>
      <c r="AQ29" s="44">
        <f>+'[6]Pasivas'!$O186</f>
        <v>31149.16923096517</v>
      </c>
      <c r="AR29" s="44">
        <f>+'[6]Pasivas'!$O187</f>
        <v>26581.521965637392</v>
      </c>
      <c r="AS29" s="44">
        <f>+'[6]Pasivas'!$O188</f>
        <v>26038.094271403257</v>
      </c>
      <c r="AT29" s="213">
        <f>+'[6]Pasivas'!$O189</f>
        <v>36456.968463757075</v>
      </c>
      <c r="AU29" s="50">
        <f>+'[6]Pasivas'!$O191</f>
        <v>31941.82829395771</v>
      </c>
      <c r="AV29" s="44">
        <f>+'[6]Pasivas'!$O192</f>
        <v>25959.220422163588</v>
      </c>
      <c r="AW29" s="44">
        <f>+'[6]Pasivas'!$O193</f>
        <v>28052.553686429957</v>
      </c>
      <c r="AX29" s="44">
        <f>+'[6]Pasivas'!$O194</f>
        <v>35544.24878379422</v>
      </c>
      <c r="AY29" s="212">
        <f>+'[6]Pasivas'!$O196</f>
        <v>29722.327890187604</v>
      </c>
      <c r="AZ29" s="44">
        <f>+'[6]Pasivas'!$O197</f>
        <v>22435.814167734883</v>
      </c>
      <c r="BA29" s="44">
        <f>+'[6]Pasivas'!$O198</f>
        <v>14235.905310836057</v>
      </c>
      <c r="BB29" s="44">
        <f>+'[6]Pasivas'!$O199</f>
        <v>27882.49800315905</v>
      </c>
      <c r="BC29" s="213">
        <f>+'[6]Pasivas'!$O200</f>
        <v>21449.505050230033</v>
      </c>
      <c r="BD29" s="50">
        <f>+'[6]Pasivas'!$O202</f>
        <v>30963.871451867137</v>
      </c>
      <c r="BE29" s="44">
        <f>+'[6]Pasivas'!$O203</f>
        <v>19012.680531925107</v>
      </c>
      <c r="BF29" s="44">
        <f>+'[6]Pasivas'!$O204</f>
        <v>26135.3212991748</v>
      </c>
      <c r="BG29" s="44">
        <f>+'[6]Pasivas'!$O205</f>
        <v>31931.66671642932</v>
      </c>
      <c r="BH29" s="212">
        <f>+'[6]Pasivas'!$O207</f>
        <v>35514.16664961158</v>
      </c>
      <c r="BI29" s="44">
        <f>+'[6]Pasivas'!$O208</f>
        <v>20728.916684918975</v>
      </c>
      <c r="BJ29" s="44">
        <f>+'[6]Pasivas'!$O209</f>
        <v>20827.116270451494</v>
      </c>
      <c r="BK29" s="213">
        <f>+'[6]Pasivas'!$O210</f>
        <v>20211.29030201969</v>
      </c>
      <c r="BL29" s="50">
        <f>+'[6]Pasivas'!$O212</f>
        <v>23870.970926953672</v>
      </c>
      <c r="BM29" s="214">
        <f>+'[6]Pasivas'!$O213</f>
        <v>26039.800196822944</v>
      </c>
      <c r="BN29" s="214">
        <f>+'[6]Pasivas'!$O214</f>
        <v>16630.912754442707</v>
      </c>
      <c r="BO29" s="44">
        <f>+'[6]Pasivas'!$O215</f>
        <v>23810.101916652315</v>
      </c>
      <c r="BP29" s="44">
        <f>+'[6]Pasivas'!$O216</f>
        <v>21160.727228897424</v>
      </c>
      <c r="BQ29" s="212">
        <f>+'[6]Pasivas'!$O218</f>
        <v>26675.142241596164</v>
      </c>
      <c r="BR29" s="44">
        <f>+'[6]Pasivas'!$O219</f>
        <v>23937.79157748761</v>
      </c>
      <c r="BS29" s="44">
        <f>+'[6]Pasivas'!$O220</f>
        <v>29846.143346476943</v>
      </c>
      <c r="BT29" s="213">
        <f>+'[6]Pasivas'!$O221</f>
        <v>38898.90613314601</v>
      </c>
      <c r="BU29" s="50">
        <f>+'[6]Pasivas'!$O223</f>
        <v>36590.1762285554</v>
      </c>
      <c r="BV29" s="44">
        <f>+'[6]Pasivas'!$O224</f>
        <v>26280.642026108057</v>
      </c>
      <c r="BW29" s="44">
        <f>+'[6]Pasivas'!$O225</f>
        <v>26302.20659075083</v>
      </c>
      <c r="BX29" s="44">
        <f>+'[6]Pasivas'!$O226</f>
        <v>31092.07064002619</v>
      </c>
      <c r="BY29" s="212">
        <f>+'[7]Pasivas'!$F$4</f>
        <v>0.0639365881287599</v>
      </c>
      <c r="BZ29" s="44">
        <f>+'[7]Pasivas'!$F$5</f>
        <v>0.07526768662813114</v>
      </c>
      <c r="CA29" s="44">
        <f>+'[7]Pasivas'!$F$6</f>
        <v>0.07098865739883095</v>
      </c>
      <c r="CB29" s="44">
        <f>+'[7]Pasivas'!$F$7</f>
        <v>0.06882205664650931</v>
      </c>
      <c r="CC29" s="213">
        <f>+'[7]Pasivas'!$F$8</f>
        <v>0.0687924876367145</v>
      </c>
      <c r="CD29" s="50">
        <f>+'[7]Pasivas'!$F$9</f>
        <v>0.06792362097185516</v>
      </c>
      <c r="CE29" s="44">
        <f>+'[7]Pasivas'!$F$10</f>
        <v>0.06785919082767203</v>
      </c>
      <c r="CF29" s="44">
        <f>+'[7]Pasivas'!$F$11</f>
        <v>0.07292781412366789</v>
      </c>
      <c r="CG29" s="213">
        <f>+'[7]Pasivas'!$F$12</f>
        <v>0.07104475186073078</v>
      </c>
      <c r="CH29" s="212">
        <f>+'[7]Pasivas'!$F$13</f>
        <v>0.06596401505508798</v>
      </c>
      <c r="CI29" s="32">
        <f>+'[7]Pasivas'!$F$14</f>
        <v>0.06873841584714108</v>
      </c>
      <c r="CJ29" s="32">
        <f>+'[7]Pasivas'!$F$15</f>
        <v>0.06890693465210716</v>
      </c>
      <c r="CK29" s="213">
        <f>+'[7]Pasivas'!$F$16</f>
        <v>0.0683737033478328</v>
      </c>
      <c r="CL29" s="215">
        <f>+'[7]Pasivas'!$F$17</f>
        <v>0.06009046490288368</v>
      </c>
      <c r="CM29" s="44">
        <f>+'[7]Pasivas'!$F$18</f>
        <v>0.06746150157940735</v>
      </c>
      <c r="CN29" s="44">
        <f>+'[7]Pasivas'!$F$19</f>
        <v>0.06851546595306654</v>
      </c>
      <c r="CO29" s="44">
        <f>+'[7]Pasivas'!$F$20</f>
        <v>0.06819525518777773</v>
      </c>
      <c r="CP29" s="213">
        <f>+'[7]Pasivas'!$F$21</f>
        <v>0.06782566993189991</v>
      </c>
      <c r="CQ29" s="215">
        <f>+'[7]Pasivas'!$F$22</f>
        <v>0.06719074655443348</v>
      </c>
      <c r="CR29" s="44">
        <f>+'[7]Pasivas'!$F$23</f>
        <v>0.06796439907307583</v>
      </c>
      <c r="CS29" s="44">
        <f>+'[7]Pasivas'!$F$24</f>
        <v>0.06585537345439933</v>
      </c>
      <c r="CT29" s="44">
        <f>+'[7]Pasivas'!$F$25</f>
        <v>0.06832238487561806</v>
      </c>
      <c r="CU29" s="215">
        <f>+'[7]Pasivas'!$F$26</f>
        <v>0.06080603486270592</v>
      </c>
      <c r="CV29" s="44">
        <f>+'[7]Pasivas'!$F$27</f>
        <v>0.06148492422353715</v>
      </c>
      <c r="CW29" s="44">
        <f>+'[7]Pasivas'!$F$28</f>
        <v>0.06327534626325448</v>
      </c>
      <c r="CX29" s="213">
        <f>+'[7]Pasivas'!$F$29</f>
        <v>0.06880661388079926</v>
      </c>
      <c r="CY29" s="44">
        <f>+'[7]Pasivas'!$F$30</f>
        <v>0.060271317070451004</v>
      </c>
      <c r="CZ29" s="44">
        <f>+'[7]Pasivas'!$F$31</f>
        <v>0.06425493050605169</v>
      </c>
      <c r="DA29" s="44">
        <f>+'[7]Pasivas'!$F$32</f>
        <v>0.06356856471792631</v>
      </c>
      <c r="DB29" s="44">
        <f>+'[7]Pasivas'!$F$33</f>
        <v>0.059046345277521534</v>
      </c>
      <c r="DC29" s="213">
        <f>+'[7]Pasivas'!$F$34</f>
        <v>0.05782932882335827</v>
      </c>
      <c r="DD29" s="215">
        <f>+'[7]Pasivas'!$F$35</f>
        <v>0.054549014681140054</v>
      </c>
      <c r="DE29" s="44">
        <f>+'[7]Pasivas'!$F$36</f>
        <v>0.060390880814221906</v>
      </c>
      <c r="DF29" s="44">
        <f>+'[7]Pasivas'!$F$37</f>
        <v>0.05635426769408614</v>
      </c>
      <c r="DG29" s="44">
        <f>+'[7]Pasivas'!$F$38</f>
        <v>0.05093417708253392</v>
      </c>
      <c r="DH29" s="215">
        <f>+'[7]Pasivas'!$F$39</f>
        <v>0.05266934519508057</v>
      </c>
      <c r="DI29" s="44">
        <f>+'[7]Pasivas'!$F$40</f>
        <v>0.053510935666621406</v>
      </c>
      <c r="DJ29" s="44">
        <f>+'[7]Pasivas'!$F$41</f>
        <v>0.0550733146327624</v>
      </c>
      <c r="DK29" s="213">
        <f>+'[8]Pasivas'!$F$42</f>
        <v>0.06139600943852849</v>
      </c>
      <c r="DL29" s="215">
        <f>+'[7]Pasivas'!$F$43</f>
        <v>0.052951858648813646</v>
      </c>
      <c r="DM29" s="44">
        <f>+'[7]Pasivas'!$F$44</f>
        <v>0.053273526498881604</v>
      </c>
      <c r="DN29" s="44">
        <f>+'[7]Pasivas'!$F$45</f>
        <v>0.05414518376837021</v>
      </c>
      <c r="DO29" s="44">
        <f>+'[7]Pasivas'!$F$46</f>
        <v>0.058599245407327125</v>
      </c>
      <c r="DP29" s="213">
        <f>+'[7]Pasivas'!$F$47</f>
        <v>0.044763256548476245</v>
      </c>
      <c r="DQ29" s="215">
        <f>'[7]Pasivas'!$F$48</f>
        <v>0.04960866845698822</v>
      </c>
      <c r="DR29" s="44">
        <f>'[7]Pasivas'!$F$49</f>
        <v>0.0561160003371428</v>
      </c>
      <c r="DS29" s="44">
        <f>'[7]Pasivas'!$F$50</f>
        <v>0.04873450670255285</v>
      </c>
      <c r="DT29" s="213">
        <f>'[7]Pasivas'!$F$51</f>
        <v>0.05107011748539427</v>
      </c>
      <c r="DU29" s="215">
        <f>'[7]Pasivas'!$F$52</f>
        <v>0.055216352891398576</v>
      </c>
      <c r="DV29" s="44">
        <f>'[7]Pasivas'!$F$53</f>
        <v>0.051572628624989195</v>
      </c>
      <c r="DW29" s="44">
        <f>'[7]Pasivas'!$F$54</f>
        <v>0.05226453683640468</v>
      </c>
      <c r="DX29" s="44">
        <f>'[7]Pasivas'!$F$55</f>
        <v>0.054468336711402256</v>
      </c>
      <c r="DY29" s="213">
        <f>'[7]Pasivas'!$F$56</f>
        <v>0.04810042157733981</v>
      </c>
      <c r="DZ29" s="215">
        <f>'[7]Pasivas'!$F$57</f>
        <v>0.055968192300165094</v>
      </c>
      <c r="EA29" s="44">
        <f>'[7]Pasivas'!$F$58</f>
        <v>0.04843242031641737</v>
      </c>
      <c r="EB29" s="44">
        <f>'[7]Pasivas'!$F$59</f>
        <v>0.05387074182484356</v>
      </c>
      <c r="EC29" s="213">
        <f>'[7]Pasivas'!$F$60</f>
        <v>0.052481590026772974</v>
      </c>
      <c r="ED29" s="215">
        <f>'[7]Pasivas'!$F$61</f>
        <v>0.04844705282058399</v>
      </c>
      <c r="EE29" s="32">
        <f>'[7]Pasivas'!$F$62</f>
        <v>0.05172201711813548</v>
      </c>
      <c r="EF29" s="44">
        <f>'[7]Pasivas'!$F$63</f>
        <v>0.04899442047175939</v>
      </c>
      <c r="EG29" s="213">
        <f>'[7]Pasivas'!$F$64</f>
        <v>0.05061428168937783</v>
      </c>
      <c r="EH29" s="44">
        <f>'[7]Pasivas'!$F$65</f>
        <v>0.0479713323141943</v>
      </c>
      <c r="EI29" s="44">
        <f>'[7]Pasivas'!$F$66</f>
        <v>0.0507539490933234</v>
      </c>
      <c r="EJ29" s="44">
        <f>'[7]Pasivas'!$F$67</f>
        <v>0.05350725804322386</v>
      </c>
      <c r="EK29" s="32">
        <f>'[7]Pasivas'!$F$68</f>
        <v>0.04988289737372211</v>
      </c>
      <c r="EL29" s="213">
        <f>'[7]Pasivas'!$F$69</f>
        <v>0.04463753150843108</v>
      </c>
      <c r="EM29" s="215">
        <f>'[9]Pasivas'!$F$70</f>
        <v>0.0474661348480757</v>
      </c>
      <c r="EN29" s="44">
        <f>'[9]Pasivas'!$F$71</f>
        <v>0.05115108989117014</v>
      </c>
      <c r="EO29" s="44">
        <f>'[9]Pasivas'!$F$72</f>
        <v>0.0521489065619802</v>
      </c>
      <c r="EP29" s="213">
        <f>'[9]Pasivas'!$F$73</f>
        <v>0.049718019419661835</v>
      </c>
      <c r="EQ29" s="215">
        <f>'[9]Pasivas'!$F$74</f>
        <v>0.04621840904829728</v>
      </c>
      <c r="ER29" s="32">
        <f>'[9]Pasivas'!$F$75</f>
        <v>0.04802597194740904</v>
      </c>
      <c r="ES29" s="44">
        <f>'[9]Pasivas'!$F$76</f>
        <v>0.047389797841681236</v>
      </c>
      <c r="ET29" s="213">
        <f>'[9]Pasivas'!$F$77</f>
        <v>0.04789948524144517</v>
      </c>
      <c r="EU29" s="215">
        <f>'[9]Pasivas'!$F$78</f>
        <v>0.04915580322003256</v>
      </c>
      <c r="EV29" s="44">
        <f>'[9]Pasivas'!$F$79</f>
        <v>0.04988980560535242</v>
      </c>
      <c r="EW29" s="32">
        <f>'[9]Pasivas'!$F$80</f>
        <v>0.048832370857418934</v>
      </c>
      <c r="EX29" s="213">
        <f>'[9]Pasivas'!$F$81</f>
        <v>0.04403851499465537</v>
      </c>
      <c r="EY29" s="212">
        <f>'[9]Pasivas'!$F$82</f>
        <v>0.045782674580252744</v>
      </c>
      <c r="EZ29" s="32">
        <f>'[9]Pasivas'!$F$83</f>
        <v>0.04685714008706614</v>
      </c>
      <c r="FA29" s="50">
        <f>'[9]Pasivas'!$F$84</f>
        <v>0.04322344313424674</v>
      </c>
      <c r="FB29" s="32">
        <f>'[9]Pasivas'!$F$85</f>
        <v>0.042612637292394326</v>
      </c>
      <c r="FC29" s="216">
        <f>+'[10]Pasivas'!$F$86</f>
        <v>0.04412220316250262</v>
      </c>
    </row>
    <row r="30" spans="1:159" ht="12.75">
      <c r="A30" s="5" t="s">
        <v>18</v>
      </c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9"/>
      <c r="AA30" s="218"/>
      <c r="AB30" s="218"/>
      <c r="AC30" s="218"/>
      <c r="AD30" s="218"/>
      <c r="AE30" s="218"/>
      <c r="AF30" s="218"/>
      <c r="AG30" s="218"/>
      <c r="AH30" s="1"/>
      <c r="AI30" s="218"/>
      <c r="AJ30" s="218"/>
      <c r="AK30" s="220"/>
      <c r="AL30" s="123"/>
      <c r="AM30" s="47"/>
      <c r="AN30" s="47"/>
      <c r="AO30" s="47"/>
      <c r="AP30" s="130"/>
      <c r="AQ30" s="47"/>
      <c r="AR30" s="47"/>
      <c r="AS30" s="47"/>
      <c r="AT30" s="127"/>
      <c r="AU30" s="47"/>
      <c r="AV30" s="221"/>
      <c r="AW30" s="221"/>
      <c r="AX30" s="221"/>
      <c r="AY30" s="130"/>
      <c r="AZ30" s="218"/>
      <c r="BA30" s="218"/>
      <c r="BB30" s="218"/>
      <c r="BC30" s="127"/>
      <c r="BD30" s="47"/>
      <c r="BE30" s="47"/>
      <c r="BF30" s="47"/>
      <c r="BG30" s="47"/>
      <c r="BH30" s="130"/>
      <c r="BI30" s="47"/>
      <c r="BJ30" s="47"/>
      <c r="BK30" s="127"/>
      <c r="BL30" s="47"/>
      <c r="BM30" s="47"/>
      <c r="BN30" s="47"/>
      <c r="BO30" s="47"/>
      <c r="BP30" s="47"/>
      <c r="BQ30" s="130"/>
      <c r="BR30" s="47"/>
      <c r="BS30" s="47"/>
      <c r="BT30" s="127"/>
      <c r="BU30" s="47"/>
      <c r="BV30" s="47"/>
      <c r="BW30" s="47"/>
      <c r="BX30" s="47"/>
      <c r="BY30" s="130"/>
      <c r="BZ30" s="47"/>
      <c r="CA30" s="47"/>
      <c r="CB30" s="47"/>
      <c r="CC30" s="127"/>
      <c r="CD30" s="47"/>
      <c r="CE30" s="47"/>
      <c r="CF30" s="47"/>
      <c r="CG30" s="127"/>
      <c r="CH30" s="125"/>
      <c r="CI30" s="126"/>
      <c r="CJ30" s="126"/>
      <c r="CK30" s="131"/>
      <c r="CL30" s="126"/>
      <c r="CM30" s="126"/>
      <c r="CN30" s="126"/>
      <c r="CO30" s="126"/>
      <c r="CP30" s="131"/>
      <c r="CQ30" s="126"/>
      <c r="CR30" s="126"/>
      <c r="CS30" s="126"/>
      <c r="CT30" s="126"/>
      <c r="CU30" s="125"/>
      <c r="CV30" s="126"/>
      <c r="CW30" s="126"/>
      <c r="CX30" s="131"/>
      <c r="CY30" s="126"/>
      <c r="CZ30" s="126"/>
      <c r="DA30" s="126"/>
      <c r="DB30" s="126"/>
      <c r="DC30" s="131"/>
      <c r="DD30" s="126"/>
      <c r="DE30" s="126"/>
      <c r="DF30" s="126"/>
      <c r="DG30" s="126"/>
      <c r="DH30" s="125"/>
      <c r="DI30" s="126"/>
      <c r="DJ30" s="126"/>
      <c r="DK30" s="131"/>
      <c r="DL30" s="132"/>
      <c r="DM30" s="133"/>
      <c r="DN30" s="133"/>
      <c r="DO30" s="133"/>
      <c r="DP30" s="134"/>
      <c r="DQ30" s="132"/>
      <c r="DR30" s="133"/>
      <c r="DS30" s="133"/>
      <c r="DT30" s="134"/>
      <c r="DU30" s="132"/>
      <c r="DV30" s="133"/>
      <c r="DW30" s="133"/>
      <c r="DX30" s="133"/>
      <c r="DY30" s="134"/>
      <c r="DZ30" s="132"/>
      <c r="EA30" s="133"/>
      <c r="EB30" s="133"/>
      <c r="EC30" s="134"/>
      <c r="ED30" s="132"/>
      <c r="EE30" s="27"/>
      <c r="EF30" s="133"/>
      <c r="EG30" s="134"/>
      <c r="EH30" s="133"/>
      <c r="EI30" s="133"/>
      <c r="EJ30" s="133"/>
      <c r="EK30" s="133"/>
      <c r="EL30" s="133"/>
      <c r="EM30" s="132"/>
      <c r="EN30" s="133"/>
      <c r="EO30" s="133"/>
      <c r="EP30" s="134"/>
      <c r="EQ30" s="132"/>
      <c r="ER30" s="27"/>
      <c r="ES30" s="133"/>
      <c r="ET30" s="134"/>
      <c r="EU30" s="132"/>
      <c r="EV30" s="133"/>
      <c r="EW30" s="27"/>
      <c r="EX30" s="134"/>
      <c r="EY30" s="125"/>
      <c r="EZ30" s="27"/>
      <c r="FA30" s="126"/>
      <c r="FB30" s="27"/>
      <c r="FC30" s="52"/>
    </row>
    <row r="31" spans="1:159" ht="12.75">
      <c r="A31" s="6" t="s">
        <v>5</v>
      </c>
      <c r="B31" s="222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4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5"/>
      <c r="AL31" s="135"/>
      <c r="AM31" s="48"/>
      <c r="AN31" s="48"/>
      <c r="AO31" s="48"/>
      <c r="AP31" s="136"/>
      <c r="AQ31" s="48"/>
      <c r="AR31" s="48"/>
      <c r="AS31" s="48"/>
      <c r="AT31" s="139"/>
      <c r="AU31" s="48"/>
      <c r="AV31" s="51"/>
      <c r="AW31" s="51"/>
      <c r="AX31" s="51"/>
      <c r="AY31" s="136"/>
      <c r="AZ31" s="223"/>
      <c r="BA31" s="223"/>
      <c r="BB31" s="223"/>
      <c r="BC31" s="139"/>
      <c r="BD31" s="48"/>
      <c r="BE31" s="48"/>
      <c r="BF31" s="48"/>
      <c r="BG31" s="48"/>
      <c r="BH31" s="136"/>
      <c r="BI31" s="48"/>
      <c r="BJ31" s="48"/>
      <c r="BK31" s="139"/>
      <c r="BL31" s="48"/>
      <c r="BM31" s="48"/>
      <c r="BN31" s="48"/>
      <c r="BO31" s="48"/>
      <c r="BP31" s="48"/>
      <c r="BQ31" s="136"/>
      <c r="BR31" s="48"/>
      <c r="BS31" s="48"/>
      <c r="BT31" s="139"/>
      <c r="BU31" s="48"/>
      <c r="BV31" s="48"/>
      <c r="BW31" s="48"/>
      <c r="BX31" s="48"/>
      <c r="BY31" s="136"/>
      <c r="BZ31" s="48"/>
      <c r="CA31" s="48"/>
      <c r="CB31" s="48"/>
      <c r="CC31" s="139"/>
      <c r="CD31" s="48"/>
      <c r="CE31" s="48"/>
      <c r="CF31" s="48"/>
      <c r="CG31" s="139"/>
      <c r="CH31" s="136"/>
      <c r="CI31" s="48"/>
      <c r="CJ31" s="48"/>
      <c r="CK31" s="139"/>
      <c r="CL31" s="48"/>
      <c r="CM31" s="48"/>
      <c r="CN31" s="48"/>
      <c r="CO31" s="48"/>
      <c r="CP31" s="139"/>
      <c r="CQ31" s="48"/>
      <c r="CR31" s="48"/>
      <c r="CS31" s="48"/>
      <c r="CT31" s="48"/>
      <c r="CU31" s="136"/>
      <c r="CV31" s="48"/>
      <c r="CW31" s="48"/>
      <c r="CX31" s="139"/>
      <c r="CY31" s="48"/>
      <c r="CZ31" s="48"/>
      <c r="DA31" s="48"/>
      <c r="DB31" s="48"/>
      <c r="DC31" s="139"/>
      <c r="DD31" s="48"/>
      <c r="DE31" s="48"/>
      <c r="DF31" s="48"/>
      <c r="DG31" s="48"/>
      <c r="DH31" s="136"/>
      <c r="DI31" s="48"/>
      <c r="DJ31" s="48"/>
      <c r="DK31" s="139"/>
      <c r="DL31" s="140"/>
      <c r="DM31" s="41"/>
      <c r="DN31" s="41"/>
      <c r="DO31" s="41"/>
      <c r="DP31" s="141"/>
      <c r="DQ31" s="140"/>
      <c r="DR31" s="41"/>
      <c r="DS31" s="41"/>
      <c r="DT31" s="141"/>
      <c r="DU31" s="140"/>
      <c r="DV31" s="41"/>
      <c r="DW31" s="41"/>
      <c r="DX31" s="41"/>
      <c r="DY31" s="141"/>
      <c r="DZ31" s="140"/>
      <c r="EA31" s="41"/>
      <c r="EB31" s="41"/>
      <c r="EC31" s="141"/>
      <c r="ED31" s="140"/>
      <c r="EE31" s="28"/>
      <c r="EF31" s="41"/>
      <c r="EG31" s="141"/>
      <c r="EH31" s="41"/>
      <c r="EI31" s="41"/>
      <c r="EJ31" s="41"/>
      <c r="EK31" s="41"/>
      <c r="EL31" s="41"/>
      <c r="EM31" s="140"/>
      <c r="EN31" s="41"/>
      <c r="EO31" s="41"/>
      <c r="EP31" s="141"/>
      <c r="EQ31" s="140"/>
      <c r="ER31" s="28"/>
      <c r="ES31" s="41"/>
      <c r="ET31" s="141"/>
      <c r="EU31" s="140"/>
      <c r="EV31" s="41"/>
      <c r="EW31" s="28"/>
      <c r="EX31" s="141"/>
      <c r="EY31" s="136"/>
      <c r="EZ31" s="28"/>
      <c r="FA31" s="48"/>
      <c r="FB31" s="28"/>
      <c r="FC31" s="53"/>
    </row>
    <row r="32" spans="1:159" ht="12.75">
      <c r="A32" s="7" t="s">
        <v>19</v>
      </c>
      <c r="B32" s="35">
        <v>0.1843</v>
      </c>
      <c r="C32" s="35">
        <v>0.1731</v>
      </c>
      <c r="D32" s="35">
        <v>0.1713</v>
      </c>
      <c r="E32" s="35">
        <v>0.1717</v>
      </c>
      <c r="F32" s="35">
        <v>0.1774</v>
      </c>
      <c r="G32" s="35">
        <v>0.1743</v>
      </c>
      <c r="H32" s="35">
        <v>0.1836</v>
      </c>
      <c r="I32" s="35">
        <v>0.1604</v>
      </c>
      <c r="J32" s="35">
        <v>0.1576</v>
      </c>
      <c r="K32" s="35">
        <v>0.1813</v>
      </c>
      <c r="L32" s="35">
        <v>0.1907</v>
      </c>
      <c r="M32" s="35">
        <v>0.1832</v>
      </c>
      <c r="N32" s="35">
        <v>0.1775</v>
      </c>
      <c r="O32" s="35">
        <v>0.1599</v>
      </c>
      <c r="P32" s="35">
        <v>0.1891</v>
      </c>
      <c r="Q32" s="35">
        <v>0.1775</v>
      </c>
      <c r="R32" s="35">
        <v>0.1858</v>
      </c>
      <c r="S32" s="142">
        <v>0.1623</v>
      </c>
      <c r="T32" s="142">
        <v>0.164</v>
      </c>
      <c r="U32" s="142">
        <v>0.1779</v>
      </c>
      <c r="V32" s="142">
        <v>0.1914</v>
      </c>
      <c r="W32" s="142">
        <v>0.2083</v>
      </c>
      <c r="X32" s="142">
        <v>0.18679976500708526</v>
      </c>
      <c r="Y32" s="142">
        <v>0.19669059515285137</v>
      </c>
      <c r="Z32" s="143">
        <v>0.19913867372417732</v>
      </c>
      <c r="AA32" s="35">
        <v>0.18346122747265295</v>
      </c>
      <c r="AB32" s="144">
        <v>0.17287950212610229</v>
      </c>
      <c r="AC32" s="35">
        <v>0.16307595994558338</v>
      </c>
      <c r="AD32" s="35">
        <v>0.15155550090970527</v>
      </c>
      <c r="AE32" s="144">
        <v>0.1859364937679981</v>
      </c>
      <c r="AF32" s="38">
        <v>0.18517168619985086</v>
      </c>
      <c r="AG32" s="144">
        <v>0.18638700836546815</v>
      </c>
      <c r="AH32" s="142">
        <v>0.19476366522770783</v>
      </c>
      <c r="AI32" s="142">
        <v>0.19607018774606205</v>
      </c>
      <c r="AJ32" s="35">
        <v>0.2056768195804727</v>
      </c>
      <c r="AK32" s="145">
        <v>0.20224953326417433</v>
      </c>
      <c r="AL32" s="186">
        <v>0.19161619626137033</v>
      </c>
      <c r="AM32" s="146">
        <v>0.19699747016598754</v>
      </c>
      <c r="AN32" s="146">
        <f>+'[6]Activas '!$C$202</f>
        <v>0.021428941578153365</v>
      </c>
      <c r="AO32" s="146">
        <f>+'[6]Activas '!$C$211</f>
        <v>0.045321833707964915</v>
      </c>
      <c r="AP32" s="147">
        <f>+'[6]Activas '!$C212</f>
        <v>0.05743300669784728</v>
      </c>
      <c r="AQ32" s="146">
        <f>+'[6]Activas '!$C213</f>
        <v>0.16307595994558338</v>
      </c>
      <c r="AR32" s="146">
        <f>+'[6]Activas '!$C214</f>
        <v>0.16344083000169907</v>
      </c>
      <c r="AS32" s="146">
        <f>+'[6]Activas '!$C215</f>
        <v>0.18985155968004416</v>
      </c>
      <c r="AT32" s="148">
        <f>+'[6]Activas '!$C216</f>
        <v>0.1892398264761093</v>
      </c>
      <c r="AU32" s="149">
        <f>+'[6]Activas '!$C223</f>
        <v>0.033421311184508154</v>
      </c>
      <c r="AV32" s="146">
        <f>+'[6]Activas '!$C224</f>
        <v>0.15155550090970527</v>
      </c>
      <c r="AW32" s="146">
        <f>+'[6]Activas '!$C225</f>
        <v>0.18315389418044964</v>
      </c>
      <c r="AX32" s="146">
        <f>+'[6]Activas '!$C226</f>
        <v>0.18052583758069168</v>
      </c>
      <c r="AY32" s="147">
        <f>+'[6]Activas '!$C232</f>
        <v>0.0549350738460133</v>
      </c>
      <c r="AZ32" s="146">
        <f>+'[6]Activas '!$C233</f>
        <v>0.1859364937679981</v>
      </c>
      <c r="BA32" s="146">
        <f>+'[6]Activas '!$C234</f>
        <v>0.17534361573720575</v>
      </c>
      <c r="BB32" s="146">
        <f>+'[6]Activas '!$C235</f>
        <v>0.18822069194366958</v>
      </c>
      <c r="BC32" s="148">
        <f>+'[6]Activas '!$C236</f>
        <v>0.1927171556699889</v>
      </c>
      <c r="BD32" s="149">
        <f>+'[6]Activas '!$C243</f>
        <v>0.18785987279300947</v>
      </c>
      <c r="BE32" s="146">
        <f>+'[6]Activas '!$C244</f>
        <v>0.20202914649013567</v>
      </c>
      <c r="BF32" s="146">
        <f>+'[6]Activas '!$C245</f>
        <v>0.180937962934028</v>
      </c>
      <c r="BG32" s="146">
        <f>+'[6]Activas '!$C246</f>
        <v>0.19721503772658963</v>
      </c>
      <c r="BH32" s="147">
        <f>+'[6]Activas '!$C252</f>
        <v>0.04520693093205819</v>
      </c>
      <c r="BI32" s="146">
        <f>+'[6]Activas '!$C253</f>
        <v>0.18638700836546815</v>
      </c>
      <c r="BJ32" s="146">
        <f>+'[6]Activas '!$C254</f>
        <v>0.2094136996431142</v>
      </c>
      <c r="BK32" s="148">
        <f>+'[6]Activas '!$C255</f>
        <v>0.19499505575952378</v>
      </c>
      <c r="BL32" s="149">
        <f>+'[6]Activas '!$C261</f>
        <v>0.05193540515933272</v>
      </c>
      <c r="BM32" s="146">
        <f>+'[6]Activas '!$C262</f>
        <v>0.19476366522770783</v>
      </c>
      <c r="BN32" s="146">
        <f>+'[6]Activas '!$C263</f>
        <v>0.18544266394744996</v>
      </c>
      <c r="BO32" s="146">
        <f>+'[6]Activas '!$C264</f>
        <v>0.189072461943795</v>
      </c>
      <c r="BP32" s="146">
        <f>+'[6]Activas '!$C265</f>
        <v>0.19319451020011577</v>
      </c>
      <c r="BQ32" s="147">
        <f>+'[6]Activas '!$C272</f>
        <v>0.05949176635717426</v>
      </c>
      <c r="BR32" s="146">
        <f>+'[6]Activas '!$C273</f>
        <v>0.1960701877359872</v>
      </c>
      <c r="BS32" s="146">
        <f>+'[6]Activas '!$C274</f>
        <v>0.20349301652756674</v>
      </c>
      <c r="BT32" s="148">
        <f>+'[6]Activas '!$C275</f>
        <v>0.20628115344329154</v>
      </c>
      <c r="BU32" s="149">
        <f>+'[6]Activas '!$C281</f>
        <v>0.03531263758749518</v>
      </c>
      <c r="BV32" s="146">
        <f>+'[6]Activas '!$C282</f>
        <v>0.2056768195804727</v>
      </c>
      <c r="BW32" s="146">
        <f>+'[6]Activas '!$C283</f>
        <v>0.21786688985504665</v>
      </c>
      <c r="BX32" s="146">
        <f>+'[6]Activas '!$C284</f>
        <v>0.2146583930351894</v>
      </c>
      <c r="BY32" s="147">
        <f>+'[7]Activas '!$C$7</f>
        <v>0.1967510455561685</v>
      </c>
      <c r="BZ32" s="146">
        <f>+'[7]Activas '!$C$8</f>
        <v>0.18478991036137776</v>
      </c>
      <c r="CA32" s="146">
        <f>+'[7]Activas '!$C$9</f>
        <v>0.18050880863436378</v>
      </c>
      <c r="CB32" s="146">
        <f>+'[7]Activas '!$C$10</f>
        <v>0.16592801660140635</v>
      </c>
      <c r="CC32" s="148">
        <f>+'[7]Activas '!$C$11</f>
        <v>0.16789013503660963</v>
      </c>
      <c r="CD32" s="149">
        <f>+'[7]Activas '!$C$18</f>
        <v>0.16948527224593246</v>
      </c>
      <c r="CE32" s="146">
        <f>+'[7]Activas '!$C$19</f>
        <v>0.16440831792009336</v>
      </c>
      <c r="CF32" s="146">
        <f>+'[7]Activas '!$C$20</f>
        <v>0.1772040927708026</v>
      </c>
      <c r="CG32" s="148">
        <f>+'[7]Activas '!$C$21</f>
        <v>0.14901253743709406</v>
      </c>
      <c r="CH32" s="147">
        <f>+'[7]Activas '!$C$27</f>
        <v>0.16781407511196914</v>
      </c>
      <c r="CI32" s="8">
        <f>+'[7]Activas '!$C$28</f>
        <v>0.1842951298028171</v>
      </c>
      <c r="CJ32" s="8">
        <f>+'[7]Activas '!$C$29</f>
        <v>0.17965751778256642</v>
      </c>
      <c r="CK32" s="148">
        <f>+'[7]Activas '!$C$30</f>
        <v>0.17676461924126285</v>
      </c>
      <c r="CL32" s="150">
        <f>+'[7]Activas '!$C$36</f>
        <v>0.15748441004016983</v>
      </c>
      <c r="CM32" s="146">
        <f>+'[7]Activas '!$C$37</f>
        <v>0.16124510854618707</v>
      </c>
      <c r="CN32" s="146">
        <f>+'[7]Activas '!$C$38</f>
        <v>0.1550784765444525</v>
      </c>
      <c r="CO32" s="146">
        <f>+'[7]Activas '!$C$39</f>
        <v>0.16944931719945114</v>
      </c>
      <c r="CP32" s="148">
        <f>+'[7]Activas '!$C$40</f>
        <v>0.15177723156894157</v>
      </c>
      <c r="CQ32" s="150">
        <f>+'[7]Activas '!$C$47</f>
        <v>0.18154342212161856</v>
      </c>
      <c r="CR32" s="146">
        <f>+'[7]Activas '!$C$48</f>
        <v>0.17571783121893514</v>
      </c>
      <c r="CS32" s="146">
        <f>+'[7]Activas '!$C$49</f>
        <v>0.16966706553482888</v>
      </c>
      <c r="CT32" s="146">
        <f>+'[7]Activas '!$C$50</f>
        <v>0.15716315193696126</v>
      </c>
      <c r="CU32" s="150">
        <f>+'[7]Activas '!$C$56</f>
        <v>0.17367630869186085</v>
      </c>
      <c r="CV32" s="146">
        <f>+'[7]Activas '!$C$57</f>
        <v>0.16013772747661045</v>
      </c>
      <c r="CW32" s="146">
        <f>+'[7]Activas '!$C$58</f>
        <v>0.1637629211772666</v>
      </c>
      <c r="CX32" s="148">
        <f>+'[7]Activas '!$C$59</f>
        <v>0.1490086612101862</v>
      </c>
      <c r="CY32" s="146">
        <f>+'[7]Activas '!$C$65</f>
        <v>0.14308568419334292</v>
      </c>
      <c r="CZ32" s="146">
        <f>+'[7]Activas '!$C$66</f>
        <v>0.15365674293389348</v>
      </c>
      <c r="DA32" s="146">
        <f>+'[7]Activas '!$C$67</f>
        <v>0.18943699034264064</v>
      </c>
      <c r="DB32" s="146">
        <f>+'[7]Activas '!$C$68</f>
        <v>0.17861868040446718</v>
      </c>
      <c r="DC32" s="148">
        <f>+'[7]Activas '!$C$69</f>
        <v>0.14663336585474374</v>
      </c>
      <c r="DD32" s="146">
        <f>+'[7]Activas '!$C$76</f>
        <v>0.13711223421505359</v>
      </c>
      <c r="DE32" s="146">
        <f>+'[7]Activas '!$C$77</f>
        <v>0.15994904808221524</v>
      </c>
      <c r="DF32" s="146">
        <f>+'[7]Activas '!$C$78</f>
        <v>0.12146269153989327</v>
      </c>
      <c r="DG32" s="146">
        <f>+'[7]Activas '!$C$79</f>
        <v>0.14682759014929955</v>
      </c>
      <c r="DH32" s="150">
        <f>+'[7]Activas '!$C$85</f>
        <v>0.15460964034144267</v>
      </c>
      <c r="DI32" s="146">
        <f>+'[7]Activas '!$C$86</f>
        <v>0.15505517677493533</v>
      </c>
      <c r="DJ32" s="146">
        <f>+'[7]Activas '!$C$87</f>
        <v>0.1741311528557208</v>
      </c>
      <c r="DK32" s="148">
        <f>+'[7]Activas '!$C$88</f>
        <v>0.10269666232142281</v>
      </c>
      <c r="DL32" s="150">
        <f>+'[7]Activas '!$C$94</f>
        <v>0.17407518635082453</v>
      </c>
      <c r="DM32" s="146">
        <f>+'[7]Activas '!$C$95</f>
        <v>0.13840158933909905</v>
      </c>
      <c r="DN32" s="146">
        <f>+'[7]Activas '!$C$96</f>
        <v>0.14748470985758722</v>
      </c>
      <c r="DO32" s="146">
        <f>+'[7]Activas '!$C$97</f>
        <v>0.19077459089263718</v>
      </c>
      <c r="DP32" s="148">
        <f>+'[7]Activas '!$C$98</f>
        <v>0.11732498278096332</v>
      </c>
      <c r="DQ32" s="150">
        <f>+'[7]Activas '!$C$105</f>
        <v>0.15078102977215707</v>
      </c>
      <c r="DR32" s="146">
        <f>+'[7]Activas '!$C$106</f>
        <v>0.15414872907589727</v>
      </c>
      <c r="DS32" s="146">
        <f>+'[7]Activas '!$C$107</f>
        <v>0.15612807854478253</v>
      </c>
      <c r="DT32" s="148">
        <f>+'[7]Activas '!$C$108</f>
        <v>0.1816438568388354</v>
      </c>
      <c r="DU32" s="150">
        <f>+'[7]Activas '!$C$114</f>
        <v>0.134805169593698</v>
      </c>
      <c r="DV32" s="146">
        <f>+'[7]Activas '!$C$115</f>
        <v>0.16151268207519323</v>
      </c>
      <c r="DW32" s="146">
        <f>+'[7]Activas '!$C$116</f>
        <v>0.14403751337220555</v>
      </c>
      <c r="DX32" s="146">
        <f>+'[7]Activas '!$C$117</f>
        <v>0.15945541496747592</v>
      </c>
      <c r="DY32" s="148">
        <f>+'[7]Activas '!$C$118</f>
        <v>0.1479083682059588</v>
      </c>
      <c r="DZ32" s="150">
        <f>+'[7]Activas '!$C$125</f>
        <v>0.16953663135629554</v>
      </c>
      <c r="EA32" s="146">
        <f>+'[7]Activas '!$C$126</f>
        <v>0.1470261424737741</v>
      </c>
      <c r="EB32" s="146">
        <f>+'[7]Activas '!$C$127</f>
        <v>0.16345306000409132</v>
      </c>
      <c r="EC32" s="148">
        <f>+'[7]Activas '!$C$128</f>
        <v>0.16856803843738982</v>
      </c>
      <c r="ED32" s="150">
        <f>+'[7]Activas '!$C$134</f>
        <v>0.16048164076617275</v>
      </c>
      <c r="EE32" s="8">
        <f>+'[7]Activas '!$C$135</f>
        <v>0.136187361503502</v>
      </c>
      <c r="EF32" s="146">
        <f>+'[7]Activas '!$C$136</f>
        <v>0.12263482288010091</v>
      </c>
      <c r="EG32" s="148">
        <f>+'[7]Activas '!$C$137</f>
        <v>0.1629635211521722</v>
      </c>
      <c r="EH32" s="146">
        <f>+'[7]Activas '!$C$143</f>
        <v>0.14754422402316203</v>
      </c>
      <c r="EI32" s="146">
        <f>+'[7]Activas '!$C$144</f>
        <v>0.15910685396978763</v>
      </c>
      <c r="EJ32" s="146">
        <f>+'[7]Activas '!$C$145</f>
        <v>0.14356934681014186</v>
      </c>
      <c r="EK32" s="146">
        <f>+'[7]Activas '!$C$146</f>
        <v>0.13475890076956376</v>
      </c>
      <c r="EL32" s="146">
        <f>+'[7]Activas '!$C$147</f>
        <v>0.15104801882638974</v>
      </c>
      <c r="EM32" s="150">
        <f>+'[9]Activas '!$C$154</f>
        <v>0.15539617106276474</v>
      </c>
      <c r="EN32" s="146">
        <f>+'[9]Activas '!$C$155</f>
        <v>0.13048098132533917</v>
      </c>
      <c r="EO32" s="146">
        <f>+'[9]Activas '!$C$156</f>
        <v>0.13853049586966726</v>
      </c>
      <c r="EP32" s="148">
        <f>+'[9]Activas '!$C$157</f>
        <v>0.13033989478255145</v>
      </c>
      <c r="EQ32" s="150">
        <f>+'[9]Activas '!$C$163</f>
        <v>0.1315000929146038</v>
      </c>
      <c r="ER32" s="8">
        <f>+'[9]Activas '!$C$164</f>
        <v>0.121540055766201</v>
      </c>
      <c r="ES32" s="146">
        <f>+'[9]Activas '!$C$165</f>
        <v>0.1271903095802977</v>
      </c>
      <c r="ET32" s="148">
        <f>+'[9]Activas '!$C$166</f>
        <v>0.13375013311898878</v>
      </c>
      <c r="EU32" s="150">
        <f>+'[9]Activas '!$C$172</f>
        <v>0.11958818043463204</v>
      </c>
      <c r="EV32" s="146">
        <f>+'[9]Activas '!$C$173</f>
        <v>0.14104376794265575</v>
      </c>
      <c r="EW32" s="8">
        <f>+'[9]Activas '!$C$174</f>
        <v>0.11398261259564683</v>
      </c>
      <c r="EX32" s="148">
        <f>+'[9]Activas '!$C$175</f>
        <v>0.12334344157247984</v>
      </c>
      <c r="EY32" s="147">
        <f>+'[9]Activas '!$C$181</f>
        <v>0.13731176369134931</v>
      </c>
      <c r="EZ32" s="8">
        <f>+'[9]Activas '!$C$182</f>
        <v>0.14481436106825366</v>
      </c>
      <c r="FA32" s="149">
        <f>+'[9]Activas '!$C$183</f>
        <v>0.14420231412281184</v>
      </c>
      <c r="FB32" s="8">
        <f>+'[9]Activas '!$C$184</f>
        <v>0.1491555297594216</v>
      </c>
      <c r="FC32" s="151">
        <f>+'[9]Activas '!$C$185</f>
        <v>0.13757512933414995</v>
      </c>
    </row>
    <row r="33" spans="1:159" ht="12.75">
      <c r="A33" s="7" t="s">
        <v>20</v>
      </c>
      <c r="B33" s="35">
        <v>0.1785</v>
      </c>
      <c r="C33" s="35">
        <v>0.2092</v>
      </c>
      <c r="D33" s="35">
        <v>0.1806</v>
      </c>
      <c r="E33" s="35">
        <v>0.1826</v>
      </c>
      <c r="F33" s="35">
        <v>0.1901</v>
      </c>
      <c r="G33" s="35">
        <v>0.1905</v>
      </c>
      <c r="H33" s="35">
        <v>0.1597</v>
      </c>
      <c r="I33" s="35">
        <v>0.234</v>
      </c>
      <c r="J33" s="35">
        <v>0.1829</v>
      </c>
      <c r="K33" s="35">
        <v>0.1902</v>
      </c>
      <c r="L33" s="35">
        <v>0.1921</v>
      </c>
      <c r="M33" s="35">
        <v>0.214</v>
      </c>
      <c r="N33" s="35">
        <v>0.2055</v>
      </c>
      <c r="O33" s="35">
        <v>0.1865</v>
      </c>
      <c r="P33" s="35">
        <v>0.2082</v>
      </c>
      <c r="Q33" s="35">
        <v>0.228</v>
      </c>
      <c r="R33" s="35">
        <v>0.1676</v>
      </c>
      <c r="S33" s="142">
        <v>0.1561</v>
      </c>
      <c r="T33" s="142">
        <v>0.187</v>
      </c>
      <c r="U33" s="142">
        <v>0.2157</v>
      </c>
      <c r="V33" s="142">
        <v>0.163</v>
      </c>
      <c r="W33" s="142">
        <v>0.14</v>
      </c>
      <c r="X33" s="142">
        <v>0.23507624381740347</v>
      </c>
      <c r="Y33" s="142">
        <v>0.19112079624425815</v>
      </c>
      <c r="Z33" s="143">
        <v>0.20999943825079942</v>
      </c>
      <c r="AA33" s="35">
        <v>0.21153912655865775</v>
      </c>
      <c r="AB33" s="144">
        <v>0.16958435827007753</v>
      </c>
      <c r="AC33" s="35">
        <v>0.2237284128029356</v>
      </c>
      <c r="AD33" s="35">
        <v>0.16258076096025878</v>
      </c>
      <c r="AE33" s="144">
        <v>0.18759169587342983</v>
      </c>
      <c r="AF33" s="35">
        <v>0.16768300384432172</v>
      </c>
      <c r="AG33" s="144">
        <v>0.1781864029479558</v>
      </c>
      <c r="AH33" s="142">
        <v>0.20790342265549328</v>
      </c>
      <c r="AI33" s="142">
        <v>0.22848456492568017</v>
      </c>
      <c r="AJ33" s="35">
        <v>0.1971725670373649</v>
      </c>
      <c r="AK33" s="145">
        <v>0.1986034931074839</v>
      </c>
      <c r="AL33" s="186">
        <v>0.20511269906283175</v>
      </c>
      <c r="AM33" s="146">
        <v>0.21152802854488723</v>
      </c>
      <c r="AN33" s="146">
        <f>+'[6]Activas '!$E$202</f>
        <v>0.02734168282609475</v>
      </c>
      <c r="AO33" s="146">
        <f>+'[6]Activas '!$E$211</f>
        <v>0.07739728610182466</v>
      </c>
      <c r="AP33" s="147">
        <f>+'[6]Activas '!$E212</f>
        <v>0.028696856110492004</v>
      </c>
      <c r="AQ33" s="146">
        <f>+'[6]Activas '!$E213</f>
        <v>0.2237284128029356</v>
      </c>
      <c r="AR33" s="146">
        <f>+'[6]Activas '!$E214</f>
        <v>0.17977244153884842</v>
      </c>
      <c r="AS33" s="146">
        <f>+'[6]Activas '!$E215</f>
        <v>0.2160683556139792</v>
      </c>
      <c r="AT33" s="148">
        <f>+'[6]Activas '!$E216</f>
        <v>0.18</v>
      </c>
      <c r="AU33" s="149">
        <f>+'[6]Activas '!$E223</f>
        <v>0.08892296255104176</v>
      </c>
      <c r="AV33" s="146">
        <f>+'[6]Activas '!$E224</f>
        <v>0.16258076096025878</v>
      </c>
      <c r="AW33" s="146">
        <f>+'[6]Activas '!$E225</f>
        <v>0.15393363914893618</v>
      </c>
      <c r="AX33" s="146">
        <f>+'[6]Activas '!$E226</f>
        <v>0.20371247425673455</v>
      </c>
      <c r="AY33" s="147">
        <f>+'[6]Activas '!$E232</f>
        <v>0.10433754499992444</v>
      </c>
      <c r="AZ33" s="146">
        <f>+'[6]Activas '!$E233</f>
        <v>0.18759169587342983</v>
      </c>
      <c r="BA33" s="146">
        <f>+'[6]Activas '!$E234</f>
        <v>0.20069323760896635</v>
      </c>
      <c r="BB33" s="146">
        <f>+'[6]Activas '!$E235</f>
        <v>0.1983931728345934</v>
      </c>
      <c r="BC33" s="148">
        <f>+'[6]Activas '!$E236</f>
        <v>0.1485</v>
      </c>
      <c r="BD33" s="149">
        <f>+'[6]Activas '!$E243</f>
        <v>0.15871654759635445</v>
      </c>
      <c r="BE33" s="146">
        <f>+'[6]Activas '!$E244</f>
        <v>0.2273276809666336</v>
      </c>
      <c r="BF33" s="146">
        <f>+'[6]Activas '!$E245</f>
        <v>0.17043876843279757</v>
      </c>
      <c r="BG33" s="146">
        <f>+'[6]Activas '!$E246</f>
        <v>0.20339375451656008</v>
      </c>
      <c r="BH33" s="147">
        <f>+'[6]Activas '!$E252</f>
        <v>0.0026818845231603118</v>
      </c>
      <c r="BI33" s="146">
        <f>+'[6]Activas '!$E253</f>
        <v>0.1781864029479558</v>
      </c>
      <c r="BJ33" s="146">
        <f>+'[6]Activas '!$E254</f>
        <v>0.22</v>
      </c>
      <c r="BK33" s="148">
        <f>+'[6]Activas '!$E255</f>
        <v>0.22327005554383744</v>
      </c>
      <c r="BL33" s="149">
        <f>+'[6]Activas '!$E261</f>
        <v>0.03512037803375002</v>
      </c>
      <c r="BM33" s="146">
        <f>+'[6]Activas '!$E262</f>
        <v>0.2079034226543887</v>
      </c>
      <c r="BN33" s="146">
        <f>+'[6]Activas '!$E263</f>
        <v>0.2383819650176535</v>
      </c>
      <c r="BO33" s="146">
        <f>+'[6]Activas '!$E264</f>
        <v>0.18</v>
      </c>
      <c r="BP33" s="146">
        <f>+'[6]Activas '!$E265</f>
        <v>0</v>
      </c>
      <c r="BQ33" s="147">
        <f>+'[6]Activas '!$E272</f>
        <v>0.06653675643720935</v>
      </c>
      <c r="BR33" s="146">
        <f>+'[6]Activas '!$E273</f>
        <v>0.22848456492568017</v>
      </c>
      <c r="BS33" s="146">
        <f>+'[6]Activas '!$E274</f>
        <v>0.182661</v>
      </c>
      <c r="BT33" s="148">
        <f>+'[6]Activas '!$E275</f>
        <v>0.165</v>
      </c>
      <c r="BU33" s="149">
        <f>+'[6]Activas '!$E281</f>
        <v>0.10107138278003819</v>
      </c>
      <c r="BV33" s="146">
        <f>+'[6]Activas '!$E282</f>
        <v>0.1971725670373649</v>
      </c>
      <c r="BW33" s="146">
        <f>+'[6]Activas '!$E283</f>
        <v>0.23603581436675553</v>
      </c>
      <c r="BX33" s="146">
        <f>+'[6]Activas '!$E284</f>
        <v>0.1629754956182316</v>
      </c>
      <c r="BY33" s="147">
        <f>+'[7]Activas '!$E$7</f>
        <v>0.24168576032465977</v>
      </c>
      <c r="BZ33" s="146">
        <f>+'[7]Activas '!$E$8</f>
        <v>0.20050606346388547</v>
      </c>
      <c r="CA33" s="146">
        <f>+'[7]Activas '!$E$9</f>
        <v>0.16967671040399665</v>
      </c>
      <c r="CB33" s="146">
        <f>+'[7]Activas '!$E$10</f>
        <v>0.2542716295169875</v>
      </c>
      <c r="CC33" s="148">
        <f>+'[7]Activas '!$E$11</f>
        <v>0.2248865202197641</v>
      </c>
      <c r="CD33" s="149">
        <f>+'[7]Activas '!$E$18</f>
        <v>0.25434675536055484</v>
      </c>
      <c r="CE33" s="146">
        <f>+'[7]Activas '!$E$19</f>
        <v>0.25859279863174</v>
      </c>
      <c r="CF33" s="146">
        <f>+'[7]Activas '!$E$20</f>
        <v>0.23222708155680416</v>
      </c>
      <c r="CG33" s="148">
        <f>+'[7]Activas '!$E$21</f>
        <v>0.2349305555148061</v>
      </c>
      <c r="CH33" s="147">
        <f>+'[7]Activas '!$E$27</f>
        <v>0.23208250062664704</v>
      </c>
      <c r="CI33" s="8">
        <f>+'[7]Activas '!$E$28</f>
        <v>0.25903495995423337</v>
      </c>
      <c r="CJ33" s="8">
        <f>+'[7]Activas '!$E$29</f>
        <v>0.2505433673956642</v>
      </c>
      <c r="CK33" s="148">
        <f>+'[7]Activas '!$E$30</f>
        <v>0.25219035348892127</v>
      </c>
      <c r="CL33" s="150">
        <f>+'[7]Activas '!$E$36</f>
        <v>0.21840073392884873</v>
      </c>
      <c r="CM33" s="146">
        <f>+'[7]Activas '!$E$37</f>
        <v>0.2210761415652562</v>
      </c>
      <c r="CN33" s="146">
        <f>+'[7]Activas '!$E$38</f>
        <v>0.2689093455188679</v>
      </c>
      <c r="CO33" s="146">
        <f>+'[7]Activas '!$E$39</f>
        <v>0.18555206458239007</v>
      </c>
      <c r="CP33" s="148">
        <f>+'[7]Activas '!$E$40</f>
        <v>0.17914569403273617</v>
      </c>
      <c r="CQ33" s="150">
        <f>+'[7]Activas '!$E$47</f>
        <v>0.24394282483481514</v>
      </c>
      <c r="CR33" s="146">
        <f>+'[7]Activas '!$E$48</f>
        <v>0.21353909002184318</v>
      </c>
      <c r="CS33" s="146">
        <f>+'[7]Activas '!$E$49</f>
        <v>0.23118521789363322</v>
      </c>
      <c r="CT33" s="146">
        <f>+'[7]Activas '!$E$50</f>
        <v>0.25294534878552155</v>
      </c>
      <c r="CU33" s="150">
        <f>+'[7]Activas '!$E$56</f>
        <v>0.18025448275862066</v>
      </c>
      <c r="CV33" s="146">
        <f>+'[7]Activas '!$E$57</f>
        <v>0.23080460944147807</v>
      </c>
      <c r="CW33" s="146">
        <f>+'[7]Activas '!$E$58</f>
        <v>0.2512398798261141</v>
      </c>
      <c r="CX33" s="148">
        <f>+'[7]Activas '!$E$59</f>
        <v>0.23048859227370985</v>
      </c>
      <c r="CY33" s="146">
        <f>+'[7]Activas '!$E$65</f>
        <v>0.23674347603714593</v>
      </c>
      <c r="CZ33" s="146">
        <f>+'[7]Activas '!$E$66</f>
        <v>0.24135736428386903</v>
      </c>
      <c r="DA33" s="146">
        <f>+'[7]Activas '!$E$67</f>
        <v>0.2526122435429255</v>
      </c>
      <c r="DB33" s="146">
        <f>+'[7]Activas '!$E$68</f>
        <v>0.18429968308488304</v>
      </c>
      <c r="DC33" s="148">
        <f>+'[7]Activas '!$E$69</f>
        <v>0.24073853030383657</v>
      </c>
      <c r="DD33" s="146">
        <f>+'[7]Activas '!$E$76</f>
        <v>0.23934641081893931</v>
      </c>
      <c r="DE33" s="146">
        <f>+'[7]Activas '!$E$77</f>
        <v>0.2276312163382211</v>
      </c>
      <c r="DF33" s="146">
        <f>+'[7]Activas '!$E$78</f>
        <v>0.2048885837704413</v>
      </c>
      <c r="DG33" s="146">
        <f>+'[7]Activas '!$E$79</f>
        <v>0.24331477320016648</v>
      </c>
      <c r="DH33" s="150">
        <f>+'[7]Activas '!$E$85</f>
        <v>0.2372019291712882</v>
      </c>
      <c r="DI33" s="146">
        <f>+'[7]Activas '!$E$86</f>
        <v>0.2229000795179445</v>
      </c>
      <c r="DJ33" s="146">
        <f>+'[7]Activas '!$E$87</f>
        <v>0.24415035570959503</v>
      </c>
      <c r="DK33" s="148">
        <f>+'[7]Activas '!$E$88</f>
        <v>0.22921769679300288</v>
      </c>
      <c r="DL33" s="150">
        <f>+'[7]Activas '!$E$94</f>
        <v>0.23041473140019966</v>
      </c>
      <c r="DM33" s="146">
        <f>+'[7]Activas '!$E$95</f>
        <v>0.24772850271391383</v>
      </c>
      <c r="DN33" s="146">
        <f>+'[7]Activas '!$E$96</f>
        <v>0.22496134055650138</v>
      </c>
      <c r="DO33" s="146">
        <f>+'[7]Activas '!$E$97</f>
        <v>0.24100037488284914</v>
      </c>
      <c r="DP33" s="148">
        <f>+'[7]Activas '!$E$98</f>
        <v>0.24675291219733766</v>
      </c>
      <c r="DQ33" s="150">
        <f>+'[7]Activas '!$E$105</f>
        <v>0.22174876354038656</v>
      </c>
      <c r="DR33" s="146">
        <f>+'[7]Activas '!$E$106</f>
        <v>0.19837041751527495</v>
      </c>
      <c r="DS33" s="146">
        <f>+'[7]Activas '!$E$107</f>
        <v>0.26054358700318003</v>
      </c>
      <c r="DT33" s="148">
        <f>+'[7]Activas '!$E$108</f>
        <v>0.22691054387167187</v>
      </c>
      <c r="DU33" s="150">
        <f>+'[7]Activas '!$E$114</f>
        <v>0.23685421159390307</v>
      </c>
      <c r="DV33" s="146">
        <f>+'[7]Activas '!$E$115</f>
        <v>0.1532471948800664</v>
      </c>
      <c r="DW33" s="146">
        <f>+'[7]Activas '!$E$116</f>
        <v>0.19387746202913922</v>
      </c>
      <c r="DX33" s="146">
        <f>+'[7]Activas '!$E$117</f>
        <v>0.249036807149977</v>
      </c>
      <c r="DY33" s="148">
        <f>+'[7]Activas '!$E$118</f>
        <v>0.18945670798681938</v>
      </c>
      <c r="DZ33" s="150">
        <f>+'[7]Activas '!$E$125</f>
        <v>0.22490475423045928</v>
      </c>
      <c r="EA33" s="146">
        <f>+'[7]Activas '!$E$126</f>
        <v>0.21375690703440778</v>
      </c>
      <c r="EB33" s="146">
        <f>+'[7]Activas '!$E$127</f>
        <v>0.22010499683744464</v>
      </c>
      <c r="EC33" s="148">
        <f>+'[7]Activas '!$E$128</f>
        <v>0.19448991918332625</v>
      </c>
      <c r="ED33" s="150">
        <f>+'[7]Activas '!$E$134</f>
        <v>0.2136068352213648</v>
      </c>
      <c r="EE33" s="8">
        <f>+'[7]Activas '!$E$135</f>
        <v>0.2126500011297393</v>
      </c>
      <c r="EF33" s="146">
        <f>+'[7]Activas '!$E$136</f>
        <v>0.2049593156708484</v>
      </c>
      <c r="EG33" s="148">
        <f>+'[7]Activas '!$E$137</f>
        <v>0.21638141502781477</v>
      </c>
      <c r="EH33" s="146">
        <f>+'[7]Activas '!$E$143</f>
        <v>0.1513486383924183</v>
      </c>
      <c r="EI33" s="146">
        <f>+'[7]Activas '!$E$144</f>
        <v>0.1930429954549122</v>
      </c>
      <c r="EJ33" s="146">
        <f>+'[7]Activas '!$E$145</f>
        <v>0.21403506077734982</v>
      </c>
      <c r="EK33" s="146">
        <f>+'[7]Activas '!$E$146</f>
        <v>0.21182378543127095</v>
      </c>
      <c r="EL33" s="146">
        <f>+'[7]Activas '!$E$147</f>
        <v>0.15876755293468514</v>
      </c>
      <c r="EM33" s="150">
        <f>+'[9]Activas '!$E$154</f>
        <v>0.22388817185132365</v>
      </c>
      <c r="EN33" s="146">
        <f>+'[9]Activas '!$E$155</f>
        <v>0.17620396746677244</v>
      </c>
      <c r="EO33" s="146">
        <f>+'[9]Activas '!$E$156</f>
        <v>0.20401032892054843</v>
      </c>
      <c r="EP33" s="148">
        <f>+'[9]Activas '!$E$157</f>
        <v>0.20206610271903322</v>
      </c>
      <c r="EQ33" s="150">
        <f>+'[9]Activas '!$E$163</f>
        <v>0.16312689983156645</v>
      </c>
      <c r="ER33" s="8">
        <f>+'[9]Activas '!$E$164</f>
        <v>0.17105490151317504</v>
      </c>
      <c r="ES33" s="146">
        <f>+'[9]Activas '!$E$165</f>
        <v>0.21540229855766782</v>
      </c>
      <c r="ET33" s="148">
        <f>+'[9]Activas '!$E$166</f>
        <v>0.20666400000000001</v>
      </c>
      <c r="EU33" s="150">
        <f>+'[9]Activas '!$E$172</f>
        <v>0.10795279210639541</v>
      </c>
      <c r="EV33" s="146">
        <f>+'[9]Activas '!$E$173</f>
        <v>0.2074043973014712</v>
      </c>
      <c r="EW33" s="8">
        <f>+'[9]Activas '!$E$174</f>
        <v>0.16411100789111105</v>
      </c>
      <c r="EX33" s="148">
        <f>+'[9]Activas '!$E$175</f>
        <v>0.14410841541149905</v>
      </c>
      <c r="EY33" s="147">
        <f>+'[9]Activas '!$E$181</f>
        <v>0.22485725109865132</v>
      </c>
      <c r="EZ33" s="8">
        <f>+'[9]Activas '!$E$182</f>
        <v>0.14540636042402827</v>
      </c>
      <c r="FA33" s="149">
        <f>+'[9]Activas '!$E$183</f>
        <v>0.11828622332028632</v>
      </c>
      <c r="FB33" s="8">
        <f>+'[9]Activas '!$E$184</f>
        <v>0.11511535857304514</v>
      </c>
      <c r="FC33" s="151">
        <f>+'[9]Activas '!$E$185</f>
        <v>0.21773853665699916</v>
      </c>
    </row>
    <row r="34" spans="1:159" ht="12.75">
      <c r="A34" s="9" t="s">
        <v>14</v>
      </c>
      <c r="B34" s="17">
        <v>0.1837</v>
      </c>
      <c r="C34" s="17">
        <v>0.1734</v>
      </c>
      <c r="D34" s="17">
        <v>0.1722</v>
      </c>
      <c r="E34" s="17">
        <v>0.1728</v>
      </c>
      <c r="F34" s="17">
        <v>0.1786</v>
      </c>
      <c r="G34" s="17">
        <v>0.1759</v>
      </c>
      <c r="H34" s="17">
        <v>0.18</v>
      </c>
      <c r="I34" s="17">
        <v>0.1615</v>
      </c>
      <c r="J34" s="17">
        <v>0.1591</v>
      </c>
      <c r="K34" s="17">
        <v>0.1815</v>
      </c>
      <c r="L34" s="17">
        <v>0.1908</v>
      </c>
      <c r="M34" s="17">
        <v>0.1848</v>
      </c>
      <c r="N34" s="17">
        <v>0.1776</v>
      </c>
      <c r="O34" s="17">
        <v>0.1602</v>
      </c>
      <c r="P34" s="17">
        <v>0.1911</v>
      </c>
      <c r="Q34" s="17">
        <v>0.1867</v>
      </c>
      <c r="R34" s="17">
        <v>0.1829</v>
      </c>
      <c r="S34" s="188">
        <v>0.1621</v>
      </c>
      <c r="T34" s="188">
        <v>0.1624</v>
      </c>
      <c r="U34" s="188">
        <v>0.1882</v>
      </c>
      <c r="V34" s="188">
        <v>0.1896</v>
      </c>
      <c r="W34" s="159">
        <v>0.2077</v>
      </c>
      <c r="X34" s="159">
        <v>0.18309062155935443</v>
      </c>
      <c r="Y34" s="159">
        <v>0.19608846410713077</v>
      </c>
      <c r="Z34" s="160">
        <v>0.20032698957246023</v>
      </c>
      <c r="AA34" s="10">
        <v>0.18713452634629751</v>
      </c>
      <c r="AB34" s="161">
        <v>0.18102252187535822</v>
      </c>
      <c r="AC34" s="10">
        <v>0.16878524019481705</v>
      </c>
      <c r="AD34" s="10">
        <v>0.16041178572002282</v>
      </c>
      <c r="AE34" s="161">
        <v>0.1854158762597093</v>
      </c>
      <c r="AF34" s="10">
        <v>0.1841030250847218</v>
      </c>
      <c r="AG34" s="161">
        <v>0.1887335287729888</v>
      </c>
      <c r="AH34" s="159">
        <v>0.19936839005692908</v>
      </c>
      <c r="AI34" s="159">
        <v>0.1978302308228336</v>
      </c>
      <c r="AJ34" s="10">
        <v>0.20489288021908686</v>
      </c>
      <c r="AK34" s="162">
        <v>0.20382817202528886</v>
      </c>
      <c r="AL34" s="189">
        <v>0.19861391165989717</v>
      </c>
      <c r="AM34" s="163">
        <v>0.1999723636493331</v>
      </c>
      <c r="AN34" s="163">
        <f>+'[6]Activas '!$F$198</f>
        <v>0.15235185874408577</v>
      </c>
      <c r="AO34" s="163">
        <f>+'[6]Activas '!$F$207</f>
        <v>0.15058124491869912</v>
      </c>
      <c r="AP34" s="164">
        <f>+'[6]Activas '!$F212</f>
        <v>0</v>
      </c>
      <c r="AQ34" s="163">
        <f>+'[6]Activas '!$F213</f>
        <v>0</v>
      </c>
      <c r="AR34" s="163">
        <f>+'[6]Activas '!$F214</f>
        <v>0.16378636034239283</v>
      </c>
      <c r="AS34" s="163">
        <f>+'[6]Activas '!$F215</f>
        <v>0.1902218840251137</v>
      </c>
      <c r="AT34" s="165">
        <f>+'[6]Activas '!$F216</f>
        <v>0.18920563873546722</v>
      </c>
      <c r="AU34" s="166">
        <f>+'[6]Activas '!$F223</f>
        <v>0</v>
      </c>
      <c r="AV34" s="163">
        <f>+'[6]Activas '!$F224</f>
        <v>0</v>
      </c>
      <c r="AW34" s="163">
        <f>+'[6]Activas '!$F225</f>
        <v>0.17980820832088057</v>
      </c>
      <c r="AX34" s="163">
        <f>+'[6]Activas '!$F226</f>
        <v>0.18066010826494935</v>
      </c>
      <c r="AY34" s="164">
        <f>+'[6]Activas '!$F232</f>
        <v>0</v>
      </c>
      <c r="AZ34" s="163">
        <f>+'[6]Activas '!$F233</f>
        <v>0</v>
      </c>
      <c r="BA34" s="163">
        <f>+'[6]Activas '!$F234</f>
        <v>0.18476015054430828</v>
      </c>
      <c r="BB34" s="163">
        <f>+'[6]Activas '!$F235</f>
        <v>0.18948966667891728</v>
      </c>
      <c r="BC34" s="165">
        <f>+'[6]Activas '!$F236</f>
        <v>0.19102942133812498</v>
      </c>
      <c r="BD34" s="166">
        <f>+'[6]Activas '!$F243</f>
        <v>0.1823389000782784</v>
      </c>
      <c r="BE34" s="163">
        <f>+'[6]Activas '!$F244</f>
        <v>0.20749335476656106</v>
      </c>
      <c r="BF34" s="163">
        <f>+'[6]Activas '!$F245</f>
        <v>0.17725627250621728</v>
      </c>
      <c r="BG34" s="163">
        <f>+'[6]Activas '!$F246</f>
        <v>0.19822043169556564</v>
      </c>
      <c r="BH34" s="164">
        <f>+'[6]Activas '!$F252</f>
        <v>0</v>
      </c>
      <c r="BI34" s="163">
        <f>+'[6]Activas '!$F253</f>
        <v>0</v>
      </c>
      <c r="BJ34" s="163">
        <f>+'[6]Activas '!$F254</f>
        <v>0.20953550928826545</v>
      </c>
      <c r="BK34" s="165">
        <f>+'[6]Activas '!$F255</f>
        <v>0.20486501822599493</v>
      </c>
      <c r="BL34" s="166">
        <f>+'[6]Activas '!$F261</f>
        <v>0</v>
      </c>
      <c r="BM34" s="163">
        <f>+'[6]Activas '!$F262</f>
        <v>0</v>
      </c>
      <c r="BN34" s="163">
        <f>+'[6]Activas '!$F263</f>
        <v>0.1904311683621653</v>
      </c>
      <c r="BO34" s="163">
        <f>+'[6]Activas '!$F264</f>
        <v>0.18903276174830808</v>
      </c>
      <c r="BP34" s="163">
        <f>+'[6]Activas '!$F265</f>
        <v>0.19319451020011577</v>
      </c>
      <c r="BQ34" s="164">
        <f>+'[6]Activas '!$F272</f>
        <v>0</v>
      </c>
      <c r="BR34" s="163">
        <f>+'[6]Activas '!$F273</f>
        <v>0</v>
      </c>
      <c r="BS34" s="163">
        <f>+'[6]Activas '!$F274</f>
        <v>0.199719150018286</v>
      </c>
      <c r="BT34" s="165">
        <f>+'[6]Activas '!$F275</f>
        <v>0.2061978410541373</v>
      </c>
      <c r="BU34" s="166">
        <f>+'[6]Activas '!$F281</f>
        <v>0</v>
      </c>
      <c r="BV34" s="163">
        <f>+'[6]Activas '!$F282</f>
        <v>0</v>
      </c>
      <c r="BW34" s="163">
        <f>+'[6]Activas '!$F283</f>
        <v>0.21849872661602412</v>
      </c>
      <c r="BX34" s="163">
        <f>+'[6]Activas '!$F284</f>
        <v>0.21171638405966628</v>
      </c>
      <c r="BY34" s="164">
        <f>+'[7]Activas '!$F$7</f>
        <v>0.21145749477508446</v>
      </c>
      <c r="BZ34" s="163">
        <f>+'[7]Activas '!$F$8</f>
        <v>0.19287780036314217</v>
      </c>
      <c r="CA34" s="163">
        <f>+'[7]Activas '!$F$9</f>
        <v>0.17393754969757413</v>
      </c>
      <c r="CB34" s="163">
        <f>+'[7]Activas '!$F$10</f>
        <v>0.19598460086114472</v>
      </c>
      <c r="CC34" s="165">
        <f>+'[7]Activas '!$F$11</f>
        <v>0.1936898049852389</v>
      </c>
      <c r="CD34" s="166">
        <f>+'[7]Activas '!$F$18</f>
        <v>0.2081960182258965</v>
      </c>
      <c r="CE34" s="163">
        <f>+'[7]Activas '!$F$19</f>
        <v>0.18646279768303634</v>
      </c>
      <c r="CF34" s="163">
        <f>+'[7]Activas '!$F$20</f>
        <v>0.1966120958090723</v>
      </c>
      <c r="CG34" s="165">
        <f>+'[7]Activas '!$F$21</f>
        <v>0.16806766754997615</v>
      </c>
      <c r="CH34" s="164">
        <f>+'[7]Activas '!$F$27</f>
        <v>0.18982769754123469</v>
      </c>
      <c r="CI34" s="31">
        <f>+'[7]Activas '!$F$28</f>
        <v>0.20072669302856166</v>
      </c>
      <c r="CJ34" s="31">
        <f>+'[7]Activas '!$F$29</f>
        <v>0.19735768116391314</v>
      </c>
      <c r="CK34" s="165">
        <f>+'[7]Activas '!$F$30</f>
        <v>0.2030850109269111</v>
      </c>
      <c r="CL34" s="167">
        <f>+'[7]Activas '!$F$36</f>
        <v>0.17737623026721933</v>
      </c>
      <c r="CM34" s="163">
        <f>+'[7]Activas '!$F$37</f>
        <v>0.17336209773512978</v>
      </c>
      <c r="CN34" s="163">
        <f>+'[7]Activas '!$F$38</f>
        <v>0.18457843280890907</v>
      </c>
      <c r="CO34" s="163">
        <f>+'[7]Activas '!$F$39</f>
        <v>0.17283344670086112</v>
      </c>
      <c r="CP34" s="165">
        <f>+'[7]Activas '!$F$40</f>
        <v>0.1584488297678487</v>
      </c>
      <c r="CQ34" s="167">
        <f>+'[7]Activas '!$F$47</f>
        <v>0.2007409905676693</v>
      </c>
      <c r="CR34" s="163">
        <f>+'[7]Activas '!$F$48</f>
        <v>0.19038134389702027</v>
      </c>
      <c r="CS34" s="163">
        <f>+'[7]Activas '!$F$49</f>
        <v>0.1954266804111997</v>
      </c>
      <c r="CT34" s="163">
        <f>+'[7]Activas '!$F$50</f>
        <v>0.1784827277995607</v>
      </c>
      <c r="CU34" s="167">
        <f>+'[7]Activas '!$F$56</f>
        <v>0.1769011259007895</v>
      </c>
      <c r="CV34" s="163">
        <f>+'[7]Activas '!$F$57</f>
        <v>0.17835260796125804</v>
      </c>
      <c r="CW34" s="163">
        <f>+'[7]Activas '!$F$58</f>
        <v>0.21024201969609074</v>
      </c>
      <c r="CX34" s="165">
        <f>+'[7]Activas '!$F$59</f>
        <v>0.16818685178314757</v>
      </c>
      <c r="CY34" s="163">
        <f>+'[7]Activas '!$F$65</f>
        <v>0.15679496993782643</v>
      </c>
      <c r="CZ34" s="163">
        <f>+'[7]Activas '!$F$66</f>
        <v>0.20271577779077588</v>
      </c>
      <c r="DA34" s="163">
        <f>+'[7]Activas '!$F$67</f>
        <v>0.2043915284715128</v>
      </c>
      <c r="DB34" s="163">
        <f>+'[7]Activas '!$F$68</f>
        <v>0.18162099602248638</v>
      </c>
      <c r="DC34" s="165">
        <f>+'[7]Activas '!$F$69</f>
        <v>0.16385301057477417</v>
      </c>
      <c r="DD34" s="163">
        <f>+'[7]Activas '!$F$76</f>
        <v>0.1565051233667593</v>
      </c>
      <c r="DE34" s="163">
        <f>+'[7]Activas '!$F$77</f>
        <v>0.1847846186904891</v>
      </c>
      <c r="DF34" s="163">
        <f>+'[7]Activas '!$F$78</f>
        <v>0.13468159817348813</v>
      </c>
      <c r="DG34" s="163">
        <f>+'[7]Activas '!$F$79</f>
        <v>0.17573393741836368</v>
      </c>
      <c r="DH34" s="167">
        <f>+'[7]Activas '!$F$85</f>
        <v>0.18539108695299134</v>
      </c>
      <c r="DI34" s="163">
        <f>+'[7]Activas '!$F$86</f>
        <v>0.17593034418863607</v>
      </c>
      <c r="DJ34" s="163">
        <f>+'[7]Activas '!$F$87</f>
        <v>0.19397283460150733</v>
      </c>
      <c r="DK34" s="165">
        <f>+'[7]Activas '!$F$88</f>
        <v>0.11596438013903963</v>
      </c>
      <c r="DL34" s="167">
        <f>+'[7]Activas '!$F$94</f>
        <v>0.1973810220729214</v>
      </c>
      <c r="DM34" s="163">
        <f>+'[7]Activas '!$F$95</f>
        <v>0.16329345163409986</v>
      </c>
      <c r="DN34" s="163">
        <f>+'[7]Activas '!$F$96</f>
        <v>0.18005539123848147</v>
      </c>
      <c r="DO34" s="163">
        <f>+'[7]Activas '!$F$97</f>
        <v>0.20030902136715104</v>
      </c>
      <c r="DP34" s="165">
        <f>+'[7]Activas '!$F$98</f>
        <v>0.13146080860279066</v>
      </c>
      <c r="DQ34" s="167">
        <f>+'[7]Activas '!$F$105</f>
        <v>0.1721493999831377</v>
      </c>
      <c r="DR34" s="163">
        <f>+'[7]Activas '!$F$106</f>
        <v>0.16118137314520536</v>
      </c>
      <c r="DS34" s="163">
        <f>+'[7]Activas '!$F$107</f>
        <v>0.20192757097131178</v>
      </c>
      <c r="DT34" s="165">
        <f>+'[7]Activas '!$F$108</f>
        <v>0.19841225995101472</v>
      </c>
      <c r="DU34" s="167">
        <f>+'[7]Activas '!$F$114</f>
        <v>0.14459926458666966</v>
      </c>
      <c r="DV34" s="163">
        <f>+'[7]Activas '!$F$115</f>
        <v>0.15788811347241177</v>
      </c>
      <c r="DW34" s="163">
        <f>+'[7]Activas '!$F$116</f>
        <v>0.153936526026275</v>
      </c>
      <c r="DX34" s="163">
        <f>+'[7]Activas '!$F$117</f>
        <v>0.20465059851120887</v>
      </c>
      <c r="DY34" s="165">
        <f>+'[7]Activas '!$F$118</f>
        <v>0.15332863393884308</v>
      </c>
      <c r="DZ34" s="167">
        <f>+'[7]Activas '!$F$125</f>
        <v>0.18701098337180638</v>
      </c>
      <c r="EA34" s="163">
        <f>+'[7]Activas '!$F$126</f>
        <v>0.16403289835526316</v>
      </c>
      <c r="EB34" s="163">
        <f>+'[7]Activas '!$F$127</f>
        <v>0.18254322428525754</v>
      </c>
      <c r="EC34" s="165">
        <f>+'[7]Activas '!$F$128</f>
        <v>0.17292800764789631</v>
      </c>
      <c r="ED34" s="167">
        <f>+'[7]Activas '!$F$134</f>
        <v>0.18831695770609316</v>
      </c>
      <c r="EE34" s="31">
        <f>+'[7]Activas '!$F$135</f>
        <v>0.14737557946529972</v>
      </c>
      <c r="EF34" s="163">
        <f>+'[7]Activas '!$F$136</f>
        <v>0.127678429902617</v>
      </c>
      <c r="EG34" s="165">
        <f>+'[7]Activas '!$F$137</f>
        <v>0.17833416469209</v>
      </c>
      <c r="EH34" s="163">
        <f>+'[7]Activas '!$F$143</f>
        <v>0.1496641835981155</v>
      </c>
      <c r="EI34" s="163">
        <f>+'[7]Activas '!$F$144</f>
        <v>0.17048770719353218</v>
      </c>
      <c r="EJ34" s="163">
        <f>+'[7]Activas '!$F$145</f>
        <v>0.16316090547742493</v>
      </c>
      <c r="EK34" s="163">
        <f>+'[7]Activas '!$F$146</f>
        <v>0.15119206624482667</v>
      </c>
      <c r="EL34" s="163">
        <f>+'[7]Activas '!$F$147</f>
        <v>0.15497185366802774</v>
      </c>
      <c r="EM34" s="167">
        <f>+'[9]Activas '!$F$154</f>
        <v>0.19474257990516863</v>
      </c>
      <c r="EN34" s="163">
        <f>+'[9]Activas '!$F$155</f>
        <v>0.14453103998504507</v>
      </c>
      <c r="EO34" s="163">
        <f>+'[9]Activas '!$F$156</f>
        <v>0.15664370528554933</v>
      </c>
      <c r="EP34" s="165">
        <f>+'[9]Activas '!$F$157</f>
        <v>0.15053863500496287</v>
      </c>
      <c r="EQ34" s="167">
        <f>+'[9]Activas '!$F$163</f>
        <v>0.13704098420840222</v>
      </c>
      <c r="ER34" s="31">
        <f>+'[9]Activas '!$F$164</f>
        <v>0.14044823772911016</v>
      </c>
      <c r="ES34" s="163">
        <f>+'[9]Activas '!$F$165</f>
        <v>0.14225666144377996</v>
      </c>
      <c r="ET34" s="165">
        <f>+'[9]Activas '!$F$166</f>
        <v>0.15038673244619438</v>
      </c>
      <c r="EU34" s="167">
        <f>+'[9]Activas '!$F$172</f>
        <v>0.11634036758653261</v>
      </c>
      <c r="EV34" s="163">
        <f>+'[9]Activas '!$F$173</f>
        <v>0.1629755235231148</v>
      </c>
      <c r="EW34" s="31">
        <f>+'[9]Activas '!$F$174</f>
        <v>0.13341476408299685</v>
      </c>
      <c r="EX34" s="165">
        <f>+'[9]Activas '!$F$175</f>
        <v>0.1296579167371266</v>
      </c>
      <c r="EY34" s="164">
        <f>+'[9]Activas '!$F$181</f>
        <v>0.16451209851606757</v>
      </c>
      <c r="EZ34" s="31">
        <f>+'[9]Activas '!$F$182</f>
        <v>0.144822103251715</v>
      </c>
      <c r="FA34" s="166">
        <f>+'[9]Activas '!$F$183</f>
        <v>0.12408110849505383</v>
      </c>
      <c r="FB34" s="31">
        <f>+'[9]Activas '!$F$184</f>
        <v>0.1360833134672007</v>
      </c>
      <c r="FC34" s="168">
        <f>+'[9]Activas '!$F$185</f>
        <v>0.15572497017654688</v>
      </c>
    </row>
    <row r="35" spans="1:159" ht="12.75">
      <c r="A35" s="226" t="s">
        <v>15</v>
      </c>
      <c r="B35" s="169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"/>
      <c r="Z35" s="227"/>
      <c r="AA35" s="1"/>
      <c r="AB35" s="172"/>
      <c r="AC35" s="1"/>
      <c r="AD35" s="1"/>
      <c r="AE35" s="156"/>
      <c r="AF35" s="156"/>
      <c r="AG35" s="144"/>
      <c r="AH35" s="1"/>
      <c r="AI35" s="1"/>
      <c r="AJ35" s="1"/>
      <c r="AK35" s="56"/>
      <c r="AL35" s="173"/>
      <c r="AM35" s="1"/>
      <c r="AN35" s="1"/>
      <c r="AO35" s="1"/>
      <c r="AP35" s="174"/>
      <c r="AQ35" s="1"/>
      <c r="AR35" s="1"/>
      <c r="AS35" s="1"/>
      <c r="AT35" s="175"/>
      <c r="AU35" s="1"/>
      <c r="AV35" s="1"/>
      <c r="AW35" s="1"/>
      <c r="AX35" s="1"/>
      <c r="AY35" s="174"/>
      <c r="AZ35" s="176"/>
      <c r="BA35" s="1"/>
      <c r="BB35" s="176"/>
      <c r="BC35" s="228"/>
      <c r="BD35" s="176"/>
      <c r="BE35" s="176"/>
      <c r="BF35" s="176"/>
      <c r="BG35" s="176"/>
      <c r="BH35" s="229"/>
      <c r="BI35" s="176"/>
      <c r="BJ35" s="176"/>
      <c r="BK35" s="228"/>
      <c r="BL35" s="176"/>
      <c r="BM35" s="176"/>
      <c r="BN35" s="176"/>
      <c r="BO35" s="176"/>
      <c r="BP35" s="176"/>
      <c r="BQ35" s="229"/>
      <c r="BR35" s="176"/>
      <c r="BS35" s="176"/>
      <c r="BT35" s="228"/>
      <c r="BU35" s="176"/>
      <c r="BV35" s="176"/>
      <c r="BW35" s="176"/>
      <c r="BX35" s="176"/>
      <c r="BY35" s="230"/>
      <c r="BZ35" s="218"/>
      <c r="CA35" s="218"/>
      <c r="CB35" s="218"/>
      <c r="CC35" s="231"/>
      <c r="CD35" s="218"/>
      <c r="CE35" s="218"/>
      <c r="CF35" s="218"/>
      <c r="CG35" s="231"/>
      <c r="CH35" s="230"/>
      <c r="CI35" s="37"/>
      <c r="CJ35" s="218"/>
      <c r="CK35" s="231"/>
      <c r="CL35" s="232"/>
      <c r="CM35" s="217"/>
      <c r="CN35" s="217"/>
      <c r="CO35" s="217"/>
      <c r="CP35" s="233"/>
      <c r="CQ35" s="232"/>
      <c r="CR35" s="217"/>
      <c r="CS35" s="217"/>
      <c r="CT35" s="217"/>
      <c r="CU35" s="232"/>
      <c r="CV35" s="217"/>
      <c r="CW35" s="217"/>
      <c r="CX35" s="233"/>
      <c r="CY35" s="217"/>
      <c r="CZ35" s="217"/>
      <c r="DA35" s="217"/>
      <c r="DB35" s="217"/>
      <c r="DC35" s="233"/>
      <c r="DD35" s="217"/>
      <c r="DE35" s="217"/>
      <c r="DF35" s="217"/>
      <c r="DG35" s="217"/>
      <c r="DH35" s="232"/>
      <c r="DI35" s="217"/>
      <c r="DJ35" s="217"/>
      <c r="DK35" s="233"/>
      <c r="DL35" s="232"/>
      <c r="DM35" s="217"/>
      <c r="DN35" s="217"/>
      <c r="DO35" s="217"/>
      <c r="DP35" s="233"/>
      <c r="DQ35" s="232"/>
      <c r="DR35" s="217"/>
      <c r="DS35" s="217"/>
      <c r="DT35" s="233"/>
      <c r="DU35" s="232"/>
      <c r="DV35" s="217"/>
      <c r="DW35" s="217"/>
      <c r="DX35" s="217"/>
      <c r="DY35" s="233"/>
      <c r="DZ35" s="232"/>
      <c r="EA35" s="217"/>
      <c r="EB35" s="217"/>
      <c r="EC35" s="233"/>
      <c r="ED35" s="232"/>
      <c r="EE35" s="37"/>
      <c r="EF35" s="217"/>
      <c r="EG35" s="233"/>
      <c r="EH35" s="217"/>
      <c r="EI35" s="217"/>
      <c r="EJ35" s="217"/>
      <c r="EK35" s="217"/>
      <c r="EL35" s="217"/>
      <c r="EM35" s="232"/>
      <c r="EN35" s="217"/>
      <c r="EO35" s="217"/>
      <c r="EP35" s="233"/>
      <c r="EQ35" s="232"/>
      <c r="ER35" s="37"/>
      <c r="ES35" s="217"/>
      <c r="ET35" s="233"/>
      <c r="EU35" s="232"/>
      <c r="EV35" s="217"/>
      <c r="EW35" s="37"/>
      <c r="EX35" s="233"/>
      <c r="EY35" s="230"/>
      <c r="EZ35" s="37"/>
      <c r="FA35" s="218"/>
      <c r="FB35" s="37"/>
      <c r="FC35" s="220"/>
    </row>
    <row r="36" spans="1:159" ht="12.75">
      <c r="A36" s="7" t="s">
        <v>19</v>
      </c>
      <c r="B36" s="38">
        <v>0.1587</v>
      </c>
      <c r="C36" s="38">
        <v>0.1547</v>
      </c>
      <c r="D36" s="38">
        <v>0.1548</v>
      </c>
      <c r="E36" s="38">
        <v>0.1563</v>
      </c>
      <c r="F36" s="38">
        <v>0.1561</v>
      </c>
      <c r="G36" s="38">
        <v>0.1604</v>
      </c>
      <c r="H36" s="38">
        <v>0.1537</v>
      </c>
      <c r="I36" s="38">
        <v>0.1531</v>
      </c>
      <c r="J36" s="38">
        <v>0.1542</v>
      </c>
      <c r="K36" s="38">
        <v>0.1496</v>
      </c>
      <c r="L36" s="38">
        <v>0.1568</v>
      </c>
      <c r="M36" s="38">
        <v>0.1515</v>
      </c>
      <c r="N36" s="38">
        <v>0.1483</v>
      </c>
      <c r="O36" s="38">
        <v>0.1477</v>
      </c>
      <c r="P36" s="38">
        <v>0.1544</v>
      </c>
      <c r="Q36" s="38">
        <v>0.1533</v>
      </c>
      <c r="R36" s="38">
        <v>0.1557</v>
      </c>
      <c r="S36" s="234">
        <v>0.1551</v>
      </c>
      <c r="T36" s="234">
        <v>0.155</v>
      </c>
      <c r="U36" s="234">
        <v>0.1534</v>
      </c>
      <c r="V36" s="234">
        <v>0.1596</v>
      </c>
      <c r="W36" s="142">
        <v>0.1535</v>
      </c>
      <c r="X36" s="142">
        <v>0.15449929549184988</v>
      </c>
      <c r="Y36" s="142">
        <v>0.15621435297855726</v>
      </c>
      <c r="Z36" s="143">
        <v>0.158347009432333</v>
      </c>
      <c r="AA36" s="142">
        <v>0.16221617520715803</v>
      </c>
      <c r="AB36" s="35">
        <v>0.15322627379027937</v>
      </c>
      <c r="AC36" s="35">
        <v>0.15894562276694896</v>
      </c>
      <c r="AD36" s="35">
        <v>0.15439700994295014</v>
      </c>
      <c r="AE36" s="35">
        <v>0.15450987337523653</v>
      </c>
      <c r="AF36" s="35">
        <v>0.15768226226588686</v>
      </c>
      <c r="AG36" s="35">
        <v>0.1597622951221459</v>
      </c>
      <c r="AH36" s="35">
        <v>0.15673790103753973</v>
      </c>
      <c r="AI36" s="35">
        <v>0.15733236321727284</v>
      </c>
      <c r="AJ36" s="35">
        <v>0.166815500956209</v>
      </c>
      <c r="AK36" s="145">
        <v>0.16471553808726713</v>
      </c>
      <c r="AL36" s="186">
        <v>0.162525388790482</v>
      </c>
      <c r="AM36" s="146">
        <v>0.15533764752619497</v>
      </c>
      <c r="AN36" s="146">
        <f>+'[6]Activas '!$I$202</f>
        <v>0.03222260049655975</v>
      </c>
      <c r="AO36" s="146">
        <f>+'[6]Activas '!$I$211</f>
        <v>0.05930543825440165</v>
      </c>
      <c r="AP36" s="147">
        <f>+'[6]Activas '!$I212</f>
        <v>0.04927956480833782</v>
      </c>
      <c r="AQ36" s="146">
        <f>+'[6]Activas '!$I213</f>
        <v>0.15894562276694896</v>
      </c>
      <c r="AR36" s="146">
        <f>+'[6]Activas '!$I214</f>
        <v>0.15593405468938532</v>
      </c>
      <c r="AS36" s="146">
        <f>+'[6]Activas '!$I215</f>
        <v>0.16035848847687714</v>
      </c>
      <c r="AT36" s="148">
        <f>+'[6]Activas '!$I216</f>
        <v>0.15687044287774898</v>
      </c>
      <c r="AU36" s="149">
        <f>+'[6]Activas '!$I223</f>
        <v>0.0674698977512612</v>
      </c>
      <c r="AV36" s="146">
        <f>+'[6]Activas '!$I224</f>
        <v>0.15439700990973704</v>
      </c>
      <c r="AW36" s="146">
        <f>+'[6]Activas '!$I225</f>
        <v>0.1575527074522496</v>
      </c>
      <c r="AX36" s="146">
        <f>+'[6]Activas '!$I226</f>
        <v>0.1526325787416978</v>
      </c>
      <c r="AY36" s="147">
        <f>+'[6]Activas '!$I232</f>
        <v>0.04953781342747526</v>
      </c>
      <c r="AZ36" s="146">
        <f>+'[6]Activas '!$I233</f>
        <v>0.15450987337523653</v>
      </c>
      <c r="BA36" s="146">
        <f>+'[6]Activas '!$I234</f>
        <v>0.15452800073848838</v>
      </c>
      <c r="BB36" s="146">
        <f>+'[6]Activas '!$I235</f>
        <v>0.1572480299314504</v>
      </c>
      <c r="BC36" s="148">
        <f>+'[6]Activas '!$I236</f>
        <v>0.1592165204209387</v>
      </c>
      <c r="BD36" s="149">
        <f>+'[6]Activas '!$I243</f>
        <v>0.15498307793955662</v>
      </c>
      <c r="BE36" s="146">
        <f>+'[6]Activas '!$I244</f>
        <v>0.16007661874787965</v>
      </c>
      <c r="BF36" s="146">
        <f>+'[6]Activas '!$I245</f>
        <v>0.1650123207069146</v>
      </c>
      <c r="BG36" s="146">
        <f>+'[6]Activas '!$I246</f>
        <v>0.16024196013335867</v>
      </c>
      <c r="BH36" s="147">
        <f>+'[6]Activas '!$I252</f>
        <v>0.048304202375604774</v>
      </c>
      <c r="BI36" s="146">
        <f>+'[6]Activas '!$I253</f>
        <v>0.1597622951221459</v>
      </c>
      <c r="BJ36" s="146">
        <f>+'[6]Activas '!$I254</f>
        <v>0.15862163062646548</v>
      </c>
      <c r="BK36" s="148">
        <f>+'[6]Activas '!$I255</f>
        <v>0.16163787759918538</v>
      </c>
      <c r="BL36" s="149">
        <f>+'[6]Activas '!$I261</f>
        <v>0.040157184277340316</v>
      </c>
      <c r="BM36" s="146">
        <f>+'[6]Activas '!$I262</f>
        <v>0.15673790103753973</v>
      </c>
      <c r="BN36" s="146">
        <f>+'[6]Activas '!$I263</f>
        <v>0.1410918519307111</v>
      </c>
      <c r="BO36" s="146">
        <f>+'[6]Activas '!$I264</f>
        <v>0.15461762185995512</v>
      </c>
      <c r="BP36" s="146">
        <f>+'[6]Activas '!$I265</f>
        <v>0.16680204100988755</v>
      </c>
      <c r="BQ36" s="147">
        <f>+'[6]Activas '!$I272</f>
        <v>0.0360030665453163</v>
      </c>
      <c r="BR36" s="146">
        <f>+'[6]Activas '!$I273</f>
        <v>0.15733236321727284</v>
      </c>
      <c r="BS36" s="146">
        <f>+'[6]Activas '!$I274</f>
        <v>0.17253202846311283</v>
      </c>
      <c r="BT36" s="148">
        <f>+'[6]Activas '!$I275</f>
        <v>0.16759776764131823</v>
      </c>
      <c r="BU36" s="149">
        <f>+'[6]Activas '!$I281</f>
        <v>0.0690748440825378</v>
      </c>
      <c r="BV36" s="146">
        <f>+'[6]Activas '!$I282</f>
        <v>0.166815500956209</v>
      </c>
      <c r="BW36" s="146">
        <f>+'[6]Activas '!$I283</f>
        <v>0.16660411737960712</v>
      </c>
      <c r="BX36" s="146">
        <f>+'[6]Activas '!$I284</f>
        <v>0.164648194595305</v>
      </c>
      <c r="BY36" s="147">
        <f>+'[7]Activas '!$I$7</f>
        <v>0.12822205057435007</v>
      </c>
      <c r="BZ36" s="146">
        <f>+'[7]Activas '!$I$8</f>
        <v>0.13256106652214872</v>
      </c>
      <c r="CA36" s="146">
        <f>+'[7]Activas '!$I$9</f>
        <v>0.12911317444163825</v>
      </c>
      <c r="CB36" s="146">
        <f>+'[7]Activas '!$I$10</f>
        <v>0.11129345104507075</v>
      </c>
      <c r="CC36" s="148">
        <f>+'[7]Activas '!$I$11</f>
        <v>0.10412549732761604</v>
      </c>
      <c r="CD36" s="149">
        <f>+'[7]Activas '!$I$18</f>
        <v>0.12553805890217656</v>
      </c>
      <c r="CE36" s="146">
        <f>+'[7]Activas '!$I$19</f>
        <v>0.1376444823049981</v>
      </c>
      <c r="CF36" s="146">
        <f>+'[7]Activas '!$I$20</f>
        <v>0.13634929329052314</v>
      </c>
      <c r="CG36" s="148">
        <f>+'[7]Activas '!$I$21</f>
        <v>0.13287400615084474</v>
      </c>
      <c r="CH36" s="147">
        <f>+'[7]Activas '!$I$27</f>
        <v>0.11583516367555705</v>
      </c>
      <c r="CI36" s="8">
        <f>+'[7]Activas '!$I$28</f>
        <v>0.10924987668665422</v>
      </c>
      <c r="CJ36" s="8">
        <f>+'[7]Activas '!$I$29</f>
        <v>0.1299688660476924</v>
      </c>
      <c r="CK36" s="148">
        <f>+'[7]Activas '!$I$30</f>
        <v>0.12776302125707184</v>
      </c>
      <c r="CL36" s="150">
        <f>+'[7]Activas '!$I$36</f>
        <v>0.14088554638365328</v>
      </c>
      <c r="CM36" s="146">
        <f>+'[7]Activas '!$I$37</f>
        <v>0.12305944549831391</v>
      </c>
      <c r="CN36" s="146">
        <f>+'[7]Activas '!$I$38</f>
        <v>0.13072866755553822</v>
      </c>
      <c r="CO36" s="146">
        <f>+'[7]Activas '!$I$39</f>
        <v>0.11535737539774796</v>
      </c>
      <c r="CP36" s="148">
        <f>+'[7]Activas '!$I$40</f>
        <v>0.11744441730816499</v>
      </c>
      <c r="CQ36" s="150">
        <f>+'[7]Activas '!$I$47</f>
        <v>0.1311872813455497</v>
      </c>
      <c r="CR36" s="146">
        <f>+'[7]Activas '!$I$48</f>
        <v>0.11982039772204389</v>
      </c>
      <c r="CS36" s="146">
        <f>+'[7]Activas '!$I$49</f>
        <v>0.11770415572528871</v>
      </c>
      <c r="CT36" s="146">
        <f>+'[7]Activas '!$I$50</f>
        <v>0.1171637531729679</v>
      </c>
      <c r="CU36" s="150">
        <f>+'[7]Activas '!$I$56</f>
        <v>0.117846599025051</v>
      </c>
      <c r="CV36" s="146">
        <f>+'[7]Activas '!$I$57</f>
        <v>0.12885166283403165</v>
      </c>
      <c r="CW36" s="146">
        <f>+'[7]Activas '!$I$58</f>
        <v>0.12343419338731175</v>
      </c>
      <c r="CX36" s="148">
        <f>+'[7]Activas '!$I$59</f>
        <v>0.1229789224861147</v>
      </c>
      <c r="CY36" s="146">
        <f>+'[7]Activas '!$I$65</f>
        <v>0.1324864466330775</v>
      </c>
      <c r="CZ36" s="146">
        <f>+'[7]Activas '!$I$66</f>
        <v>0.12386698192091948</v>
      </c>
      <c r="DA36" s="146">
        <f>+'[7]Activas '!$I$67</f>
        <v>0.12982540843985976</v>
      </c>
      <c r="DB36" s="146">
        <f>+'[7]Activas '!$I$68</f>
        <v>0.1237683048060985</v>
      </c>
      <c r="DC36" s="148">
        <f>+'[7]Activas '!$I$69</f>
        <v>0.09866143638087745</v>
      </c>
      <c r="DD36" s="146">
        <f>+'[7]Activas '!$I$76</f>
        <v>0.12365963019824625</v>
      </c>
      <c r="DE36" s="146">
        <f>+'[7]Activas '!$I$77</f>
        <v>0.12038324850393349</v>
      </c>
      <c r="DF36" s="146">
        <f>+'[7]Activas '!$I$78</f>
        <v>0.13087493759241306</v>
      </c>
      <c r="DG36" s="146">
        <f>+'[7]Activas '!$I$79</f>
        <v>0.1261838635727099</v>
      </c>
      <c r="DH36" s="150">
        <f>+'[7]Activas '!$I$85</f>
        <v>0.1312571933012425</v>
      </c>
      <c r="DI36" s="146">
        <f>+'[7]Activas '!$I$86</f>
        <v>0.12690464880192637</v>
      </c>
      <c r="DJ36" s="146">
        <f>+'[7]Activas '!$I$87</f>
        <v>0.11848758128144139</v>
      </c>
      <c r="DK36" s="148">
        <f>+'[7]Activas '!$I$88</f>
        <v>0.11993613214502262</v>
      </c>
      <c r="DL36" s="150">
        <f>+'[7]Activas '!$I$94</f>
        <v>0.12424559145686251</v>
      </c>
      <c r="DM36" s="146">
        <f>+'[7]Activas '!$I$95</f>
        <v>0.1250848394914762</v>
      </c>
      <c r="DN36" s="146">
        <f>+'[7]Activas '!$I$96</f>
        <v>0.12088540587588067</v>
      </c>
      <c r="DO36" s="146">
        <f>+'[7]Activas '!$I$97</f>
        <v>0.12196266789030219</v>
      </c>
      <c r="DP36" s="148">
        <f>+'[7]Activas '!$I$98</f>
        <v>0.11332032829146747</v>
      </c>
      <c r="DQ36" s="150">
        <f>+'[7]Activas '!$I$105</f>
        <v>0.11213785826523302</v>
      </c>
      <c r="DR36" s="146">
        <f>+'[7]Activas '!$I$106</f>
        <v>0.11756590945170116</v>
      </c>
      <c r="DS36" s="146">
        <f>+'[7]Activas '!$I$107</f>
        <v>0.11095141942575172</v>
      </c>
      <c r="DT36" s="148">
        <f>+'[7]Activas '!$I$108</f>
        <v>0.1125472135578579</v>
      </c>
      <c r="DU36" s="150">
        <f>+'[7]Activas '!$I$114</f>
        <v>0.1144541330859043</v>
      </c>
      <c r="DV36" s="146">
        <f>+'[7]Activas '!$I$115</f>
        <v>0.11822809490367621</v>
      </c>
      <c r="DW36" s="146">
        <f>+'[7]Activas '!$I$116</f>
        <v>0.10871714337066893</v>
      </c>
      <c r="DX36" s="146">
        <f>+'[7]Activas '!$I$117</f>
        <v>0.11423938148980275</v>
      </c>
      <c r="DY36" s="148">
        <f>+'[7]Activas '!$I$118</f>
        <v>0.12267953163197004</v>
      </c>
      <c r="DZ36" s="150">
        <f>+'[7]Activas '!$I$125</f>
        <v>0.12507949338353785</v>
      </c>
      <c r="EA36" s="146">
        <f>+'[7]Activas '!$I$126</f>
        <v>0.11721275212161283</v>
      </c>
      <c r="EB36" s="146">
        <f>+'[7]Activas '!$I$127</f>
        <v>0.1298313108863865</v>
      </c>
      <c r="EC36" s="148">
        <f>+'[7]Activas '!$I$128</f>
        <v>0.12286813974306324</v>
      </c>
      <c r="ED36" s="150">
        <f>+'[7]Activas '!$I$134</f>
        <v>0.11642782585979508</v>
      </c>
      <c r="EE36" s="8">
        <f>+'[7]Activas '!$I$135</f>
        <v>0.11828647309190432</v>
      </c>
      <c r="EF36" s="146">
        <f>+'[7]Activas '!$I$136</f>
        <v>0.12482083433277674</v>
      </c>
      <c r="EG36" s="148">
        <f>+'[7]Activas '!$I$137</f>
        <v>0.10952530116982583</v>
      </c>
      <c r="EH36" s="146">
        <f>+'[7]Activas '!$I$143</f>
        <v>0.09398964728629645</v>
      </c>
      <c r="EI36" s="146">
        <f>+'[7]Activas '!$I$144</f>
        <v>0.11516601873418571</v>
      </c>
      <c r="EJ36" s="146">
        <f>+'[7]Activas '!$I$145</f>
        <v>0.10943802819650429</v>
      </c>
      <c r="EK36" s="146">
        <f>+'[7]Activas '!$I$146</f>
        <v>0.11303480873897918</v>
      </c>
      <c r="EL36" s="146">
        <f>+'[7]Activas '!$I$147</f>
        <v>0.10396167544288187</v>
      </c>
      <c r="EM36" s="150">
        <f>+'[9]Activas '!$I$154</f>
        <v>0.11049383150979508</v>
      </c>
      <c r="EN36" s="146">
        <f>+'[9]Activas '!$I$155</f>
        <v>0.12016612064804355</v>
      </c>
      <c r="EO36" s="146">
        <f>+'[9]Activas '!$I$156</f>
        <v>0.10834885025186902</v>
      </c>
      <c r="EP36" s="148">
        <f>+'[9]Activas '!$I$157</f>
        <v>0.12110245070321644</v>
      </c>
      <c r="EQ36" s="150">
        <f>+'[9]Activas '!$I$163</f>
        <v>0.10838973522710568</v>
      </c>
      <c r="ER36" s="8">
        <f>+'[9]Activas '!$I$164</f>
        <v>0.11670327528376495</v>
      </c>
      <c r="ES36" s="146">
        <f>+'[9]Activas '!$I$165</f>
        <v>0.10253821650034065</v>
      </c>
      <c r="ET36" s="148">
        <f>+'[9]Activas '!$I$166</f>
        <v>0.1017090215738701</v>
      </c>
      <c r="EU36" s="150">
        <f>+'[9]Activas '!$I$172</f>
        <v>0.10211875848754584</v>
      </c>
      <c r="EV36" s="146">
        <f>+'[9]Activas '!$I$173</f>
        <v>0.11687927962194203</v>
      </c>
      <c r="EW36" s="8">
        <f>+'[9]Activas '!$I$174</f>
        <v>0.11414616947336557</v>
      </c>
      <c r="EX36" s="148">
        <f>+'[9]Activas '!$I$175</f>
        <v>0.10480524355106814</v>
      </c>
      <c r="EY36" s="147">
        <f>+'[9]Activas '!$I$181</f>
        <v>0.10465811874792125</v>
      </c>
      <c r="EZ36" s="8">
        <f>+'[9]Activas '!$I$182</f>
        <v>0.10163179256781124</v>
      </c>
      <c r="FA36" s="149">
        <f>+'[9]Activas '!$I$183</f>
        <v>0.10844076833745733</v>
      </c>
      <c r="FB36" s="8">
        <f>+'[9]Activas '!$I$184</f>
        <v>0.10265425588558293</v>
      </c>
      <c r="FC36" s="151">
        <f>+'[10]Activas '!$I$185</f>
        <v>0.1078405373604151</v>
      </c>
    </row>
    <row r="37" spans="1:159" ht="12.75">
      <c r="A37" s="7" t="s">
        <v>20</v>
      </c>
      <c r="B37" s="35">
        <v>0.1561</v>
      </c>
      <c r="C37" s="35">
        <v>0.1517</v>
      </c>
      <c r="D37" s="35">
        <v>0.1562</v>
      </c>
      <c r="E37" s="35">
        <v>0.164</v>
      </c>
      <c r="F37" s="35">
        <v>0.1604</v>
      </c>
      <c r="G37" s="35">
        <v>0.1522</v>
      </c>
      <c r="H37" s="35">
        <v>0.1569</v>
      </c>
      <c r="I37" s="35">
        <v>0.1622</v>
      </c>
      <c r="J37" s="35">
        <v>0.1563</v>
      </c>
      <c r="K37" s="35">
        <v>0.1593</v>
      </c>
      <c r="L37" s="35">
        <v>0.1582</v>
      </c>
      <c r="M37" s="35">
        <v>0.1478</v>
      </c>
      <c r="N37" s="35">
        <v>0.1572</v>
      </c>
      <c r="O37" s="35">
        <v>0.1505</v>
      </c>
      <c r="P37" s="35">
        <v>0.1541</v>
      </c>
      <c r="Q37" s="35">
        <v>0.1518</v>
      </c>
      <c r="R37" s="35">
        <v>0.1561</v>
      </c>
      <c r="S37" s="142">
        <v>0.1451</v>
      </c>
      <c r="T37" s="142">
        <v>0.1516</v>
      </c>
      <c r="U37" s="142">
        <v>0.1563</v>
      </c>
      <c r="V37" s="142">
        <v>0.1656</v>
      </c>
      <c r="W37" s="142">
        <v>0.1623</v>
      </c>
      <c r="X37" s="142">
        <v>0.16993465126347587</v>
      </c>
      <c r="Y37" s="142">
        <v>0.1574816068361363</v>
      </c>
      <c r="Z37" s="143">
        <v>0.15895078996906647</v>
      </c>
      <c r="AA37" s="142">
        <v>0.16080265373272762</v>
      </c>
      <c r="AB37" s="35">
        <v>0.16416317984775552</v>
      </c>
      <c r="AC37" s="35">
        <v>0.14634082005461363</v>
      </c>
      <c r="AD37" s="35">
        <v>0.14134075941722218</v>
      </c>
      <c r="AE37" s="35">
        <v>0.13627285862557637</v>
      </c>
      <c r="AF37" s="35">
        <v>0.15540099451764372</v>
      </c>
      <c r="AG37" s="35">
        <v>0.1609109442219136</v>
      </c>
      <c r="AH37" s="35">
        <v>0.16159657883158488</v>
      </c>
      <c r="AI37" s="35">
        <v>0.16718627072223266</v>
      </c>
      <c r="AJ37" s="35">
        <v>0.17061386816734897</v>
      </c>
      <c r="AK37" s="145">
        <v>0.17238176131917265</v>
      </c>
      <c r="AL37" s="186">
        <v>0.17208290097103177</v>
      </c>
      <c r="AM37" s="146">
        <v>0.16166745427431636</v>
      </c>
      <c r="AN37" s="146">
        <f>+'[6]Activas '!$K$202</f>
        <v>0.011542844154720802</v>
      </c>
      <c r="AO37" s="146">
        <f>+'[6]Activas '!$K$211</f>
        <v>0.009175023895083963</v>
      </c>
      <c r="AP37" s="147">
        <f>+'[6]Activas '!$K212</f>
        <v>0.0491758456823876</v>
      </c>
      <c r="AQ37" s="146">
        <f>+'[6]Activas '!$K213</f>
        <v>0.14634082005461363</v>
      </c>
      <c r="AR37" s="146">
        <f>+'[6]Activas '!$K214</f>
        <v>0.15157903173067466</v>
      </c>
      <c r="AS37" s="146">
        <f>+'[6]Activas '!$K215</f>
        <v>0.16680321092307027</v>
      </c>
      <c r="AT37" s="148">
        <f>+'[6]Activas '!$K216</f>
        <v>0.17014101499703416</v>
      </c>
      <c r="AU37" s="149">
        <f>+'[6]Activas '!$K223</f>
        <v>0.048853095021714935</v>
      </c>
      <c r="AV37" s="146">
        <f>+'[6]Activas '!$K224</f>
        <v>0.14134075941705992</v>
      </c>
      <c r="AW37" s="146">
        <f>+'[6]Activas '!$K225</f>
        <v>0.11048967844939088</v>
      </c>
      <c r="AX37" s="146">
        <f>+'[6]Activas '!$K226</f>
        <v>0.17278848575211714</v>
      </c>
      <c r="AY37" s="147">
        <f>+'[6]Activas '!$K232</f>
        <v>0.041131052212909636</v>
      </c>
      <c r="AZ37" s="146">
        <f>+'[6]Activas '!$K233</f>
        <v>0.13627285862557637</v>
      </c>
      <c r="BA37" s="146">
        <f>+'[6]Activas '!$K234</f>
        <v>0.1406602298460255</v>
      </c>
      <c r="BB37" s="146">
        <f>+'[6]Activas '!$K235</f>
        <v>0.14404094855915794</v>
      </c>
      <c r="BC37" s="148">
        <f>+'[6]Activas '!$K236</f>
        <v>0.156705344194395</v>
      </c>
      <c r="BD37" s="149">
        <f>+'[6]Activas '!$K243</f>
        <v>0.1534718889847503</v>
      </c>
      <c r="BE37" s="146">
        <f>+'[6]Activas '!$K244</f>
        <v>0.16498302152792432</v>
      </c>
      <c r="BF37" s="146">
        <f>+'[6]Activas '!$K245</f>
        <v>0.16104868447305729</v>
      </c>
      <c r="BG37" s="146">
        <f>+'[6]Activas '!$K246</f>
        <v>0.15958837010401838</v>
      </c>
      <c r="BH37" s="147">
        <f>+'[6]Activas '!$K252</f>
        <v>0.05442692884341106</v>
      </c>
      <c r="BI37" s="146">
        <f>+'[6]Activas '!$K253</f>
        <v>0.1609109442219136</v>
      </c>
      <c r="BJ37" s="146">
        <f>+'[6]Activas '!$K254</f>
        <v>0.1624915359883293</v>
      </c>
      <c r="BK37" s="148">
        <f>+'[6]Activas '!$K255</f>
        <v>0.1619259859766239</v>
      </c>
      <c r="BL37" s="149">
        <f>+'[6]Activas '!$K261</f>
        <v>0.026320861741671715</v>
      </c>
      <c r="BM37" s="146">
        <f>+'[6]Activas '!$K262</f>
        <v>0.16159657883158488</v>
      </c>
      <c r="BN37" s="146">
        <f>+'[6]Activas '!$K263</f>
        <v>0.16462844105492483</v>
      </c>
      <c r="BO37" s="146">
        <f>+'[6]Activas '!$K264</f>
        <v>0.16528633952071398</v>
      </c>
      <c r="BP37" s="146">
        <f>+'[6]Activas '!$K265</f>
        <v>0.17003453408983749</v>
      </c>
      <c r="BQ37" s="147">
        <f>+'[6]Activas '!$K272</f>
        <v>0.028677016314309384</v>
      </c>
      <c r="BR37" s="146">
        <f>+'[6]Activas '!$K273</f>
        <v>0.16718627072223266</v>
      </c>
      <c r="BS37" s="146">
        <f>+'[6]Activas '!$K274</f>
        <v>0.1647798028750869</v>
      </c>
      <c r="BT37" s="148">
        <f>+'[6]Activas '!$K275</f>
        <v>0.1727284204064423</v>
      </c>
      <c r="BU37" s="149">
        <f>+'[6]Activas '!$K281</f>
        <v>0.03342709536867002</v>
      </c>
      <c r="BV37" s="146">
        <f>+'[6]Activas '!$K282</f>
        <v>0.17061386816734897</v>
      </c>
      <c r="BW37" s="146">
        <f>+'[6]Activas '!$K283</f>
        <v>0.17413839634783732</v>
      </c>
      <c r="BX37" s="146">
        <f>+'[6]Activas '!$K284</f>
        <v>0.16721233842682018</v>
      </c>
      <c r="BY37" s="147">
        <f>+'[7]Activas '!$K$7</f>
        <v>0.1258225148255051</v>
      </c>
      <c r="BZ37" s="146">
        <f>+'[7]Activas '!$K$8</f>
        <v>0.1401393030006682</v>
      </c>
      <c r="CA37" s="146">
        <f>+'[7]Activas '!$K$9</f>
        <v>0.13109643742872146</v>
      </c>
      <c r="CB37" s="146">
        <f>+'[7]Activas '!$K$10</f>
        <v>0.12302759296801005</v>
      </c>
      <c r="CC37" s="148">
        <f>+'[7]Activas '!$K$11</f>
        <v>0.12063344838671008</v>
      </c>
      <c r="CD37" s="149">
        <f>+'[7]Activas '!$K$18</f>
        <v>0.12151493822809373</v>
      </c>
      <c r="CE37" s="146">
        <f>+'[7]Activas '!$K$19</f>
        <v>0.12747314194074022</v>
      </c>
      <c r="CF37" s="146">
        <f>+'[7]Activas '!$K$20</f>
        <v>0.12954082371211095</v>
      </c>
      <c r="CG37" s="148">
        <f>+'[7]Activas '!$K$21</f>
        <v>0.11508787575360968</v>
      </c>
      <c r="CH37" s="147">
        <f>+'[7]Activas '!$K$27</f>
        <v>0.11388824297591527</v>
      </c>
      <c r="CI37" s="8">
        <f>+'[7]Activas '!$K$28</f>
        <v>0.1218436629183004</v>
      </c>
      <c r="CJ37" s="8">
        <f>+'[7]Activas '!$K$29</f>
        <v>0.12654166856362395</v>
      </c>
      <c r="CK37" s="148">
        <f>+'[7]Activas '!$K$30</f>
        <v>0.12172720611427879</v>
      </c>
      <c r="CL37" s="150">
        <f>+'[7]Activas '!$K$36</f>
        <v>0.10536125728115106</v>
      </c>
      <c r="CM37" s="146">
        <f>+'[7]Activas '!$K$37</f>
        <v>0.13327979208724705</v>
      </c>
      <c r="CN37" s="146">
        <f>+'[7]Activas '!$K$38</f>
        <v>0.1293761965196912</v>
      </c>
      <c r="CO37" s="146">
        <f>+'[7]Activas '!$K$39</f>
        <v>0.1224762139615609</v>
      </c>
      <c r="CP37" s="148">
        <f>+'[7]Activas '!$K$40</f>
        <v>0.093384538997103</v>
      </c>
      <c r="CQ37" s="150">
        <f>+'[7]Activas '!$K$47</f>
        <v>0.10694371667569921</v>
      </c>
      <c r="CR37" s="146">
        <f>+'[7]Activas '!$K$48</f>
        <v>0.1209749320285474</v>
      </c>
      <c r="CS37" s="146">
        <f>+'[7]Activas '!$K$49</f>
        <v>0.12481779462976374</v>
      </c>
      <c r="CT37" s="146">
        <f>+'[7]Activas '!$K$50</f>
        <v>0.12208031839604713</v>
      </c>
      <c r="CU37" s="150">
        <f>+'[7]Activas '!$K$56</f>
        <v>0.0920625302062056</v>
      </c>
      <c r="CV37" s="146">
        <f>+'[7]Activas '!$K$57</f>
        <v>0.12355069858033244</v>
      </c>
      <c r="CW37" s="146">
        <f>+'[7]Activas '!$K$58</f>
        <v>0.12277686859550406</v>
      </c>
      <c r="CX37" s="148">
        <f>+'[7]Activas '!$K$59</f>
        <v>0.12394347714183385</v>
      </c>
      <c r="CY37" s="146">
        <f>+'[7]Activas '!$K$65</f>
        <v>0.12695585417002742</v>
      </c>
      <c r="CZ37" s="146">
        <f>+'[7]Activas '!$K$66</f>
        <v>0.10480759995080668</v>
      </c>
      <c r="DA37" s="146">
        <f>+'[7]Activas '!$K$67</f>
        <v>0.10276003688494165</v>
      </c>
      <c r="DB37" s="146">
        <f>+'[7]Activas '!$K$68</f>
        <v>0.10461081638170452</v>
      </c>
      <c r="DC37" s="148">
        <f>+'[7]Activas '!$K$69</f>
        <v>0.10491909251297302</v>
      </c>
      <c r="DD37" s="146">
        <f>+'[7]Activas '!$K$76</f>
        <v>0.117881102103371</v>
      </c>
      <c r="DE37" s="146">
        <f>+'[7]Activas '!$K$77</f>
        <v>0.10256803344800361</v>
      </c>
      <c r="DF37" s="146">
        <f>+'[7]Activas '!$K$78</f>
        <v>0.11278450107307442</v>
      </c>
      <c r="DG37" s="146">
        <f>+'[7]Activas '!$K$79</f>
        <v>0.10829763517075086</v>
      </c>
      <c r="DH37" s="150">
        <f>+'[7]Activas '!$K$85</f>
        <v>0.10491511450767019</v>
      </c>
      <c r="DI37" s="146">
        <f>+'[7]Activas '!$K$86</f>
        <v>0.12194130910684411</v>
      </c>
      <c r="DJ37" s="146">
        <f>+'[7]Activas '!$K$87</f>
        <v>0.1051538256149279</v>
      </c>
      <c r="DK37" s="148">
        <f>+'[7]Activas '!$K$88</f>
        <v>0.11757696488877516</v>
      </c>
      <c r="DL37" s="150">
        <f>+'[7]Activas '!$K$94</f>
        <v>0.11424429733029319</v>
      </c>
      <c r="DM37" s="146">
        <f>+'[7]Activas '!$K$95</f>
        <v>0.11710649811520453</v>
      </c>
      <c r="DN37" s="146">
        <f>+'[7]Activas '!$K$96</f>
        <v>0.11849943652886985</v>
      </c>
      <c r="DO37" s="146">
        <f>+'[7]Activas '!$K$97</f>
        <v>0.11685082717121935</v>
      </c>
      <c r="DP37" s="148">
        <f>+'[7]Activas '!$K$98</f>
        <v>0.11243689005270531</v>
      </c>
      <c r="DQ37" s="150">
        <f>+'[7]Activas '!$K$105</f>
        <v>0.11824905285069151</v>
      </c>
      <c r="DR37" s="146">
        <f>+'[7]Activas '!$K$106</f>
        <v>0.09061538933385893</v>
      </c>
      <c r="DS37" s="146">
        <f>+'[7]Activas '!$K$107</f>
        <v>0.118819853316391</v>
      </c>
      <c r="DT37" s="148">
        <f>+'[7]Activas '!$K$108</f>
        <v>0.10637827267434105</v>
      </c>
      <c r="DU37" s="150">
        <f>+'[7]Activas '!$K$114</f>
        <v>0.12161762294315231</v>
      </c>
      <c r="DV37" s="146">
        <f>+'[7]Activas '!$K$115</f>
        <v>0.10371353326443503</v>
      </c>
      <c r="DW37" s="146">
        <f>+'[7]Activas '!$K$116</f>
        <v>0.11251146576823794</v>
      </c>
      <c r="DX37" s="146">
        <f>+'[7]Activas '!$K$117</f>
        <v>0.10145153272764676</v>
      </c>
      <c r="DY37" s="148">
        <f>+'[7]Activas '!$K$118</f>
        <v>0.11065197308729494</v>
      </c>
      <c r="DZ37" s="150">
        <f>+'[7]Activas '!$K$125</f>
        <v>0.12295821700802018</v>
      </c>
      <c r="EA37" s="146">
        <f>+'[7]Activas '!$K$126</f>
        <v>0.09258059859274234</v>
      </c>
      <c r="EB37" s="146">
        <f>+'[7]Activas '!$K$127</f>
        <v>0.1112489122131725</v>
      </c>
      <c r="EC37" s="148">
        <f>+'[7]Activas '!$K$128</f>
        <v>0.11247464838821306</v>
      </c>
      <c r="ED37" s="150">
        <f>+'[7]Activas '!$K$134</f>
        <v>0.11613961823726746</v>
      </c>
      <c r="EE37" s="8">
        <f>+'[7]Activas '!$K$135</f>
        <v>0.12229241174659564</v>
      </c>
      <c r="EF37" s="146">
        <f>+'[7]Activas '!$K$136</f>
        <v>0.10042987295332222</v>
      </c>
      <c r="EG37" s="148">
        <f>+'[7]Activas '!$K$137</f>
        <v>0.11078001980238278</v>
      </c>
      <c r="EH37" s="146">
        <f>+'[7]Activas '!$K$143</f>
        <v>0.11644997506003207</v>
      </c>
      <c r="EI37" s="146">
        <f>+'[7]Activas '!$K$144</f>
        <v>0.1134670706282054</v>
      </c>
      <c r="EJ37" s="146">
        <f>+'[7]Activas '!$K$145</f>
        <v>0.08723754101538364</v>
      </c>
      <c r="EK37" s="146">
        <f>+'[7]Activas '!$K$146</f>
        <v>0.11361532539988903</v>
      </c>
      <c r="EL37" s="146">
        <f>+'[7]Activas '!$K$147</f>
        <v>0.1240080229094864</v>
      </c>
      <c r="EM37" s="150">
        <f>+'[9]Activas '!$K$154</f>
        <v>0.11268799457209365</v>
      </c>
      <c r="EN37" s="146">
        <f>+'[9]Activas '!$K$155</f>
        <v>0.1021229752673443</v>
      </c>
      <c r="EO37" s="146">
        <f>+'[9]Activas '!$K$156</f>
        <v>0.11004271908878474</v>
      </c>
      <c r="EP37" s="148">
        <f>+'[9]Activas '!$K$157</f>
        <v>0.11323843544231318</v>
      </c>
      <c r="EQ37" s="150">
        <f>+'[9]Activas '!$K$163</f>
        <v>0.11629731467352936</v>
      </c>
      <c r="ER37" s="8">
        <f>+'[9]Activas '!$K$164</f>
        <v>0.11384142114885497</v>
      </c>
      <c r="ES37" s="146">
        <f>+'[9]Activas '!$K$165</f>
        <v>0.11227629028328492</v>
      </c>
      <c r="ET37" s="148">
        <f>+'[9]Activas '!$K$166</f>
        <v>0.10939877775718049</v>
      </c>
      <c r="EU37" s="150">
        <f>+'[9]Activas '!$K$172</f>
        <v>0.0941842204819523</v>
      </c>
      <c r="EV37" s="146">
        <f>+'[9]Activas '!$K$173</f>
        <v>0.10235545577450182</v>
      </c>
      <c r="EW37" s="8">
        <f>+'[9]Activas '!$K$174</f>
        <v>0.11742969690854956</v>
      </c>
      <c r="EX37" s="148">
        <f>+'[9]Activas '!$K$175</f>
        <v>0.09104542845084697</v>
      </c>
      <c r="EY37" s="147">
        <f>+'[9]Activas '!$K$181</f>
        <v>0.10904243836049893</v>
      </c>
      <c r="EZ37" s="8">
        <f>+'[9]Activas '!$K$182</f>
        <v>0.10859703399765533</v>
      </c>
      <c r="FA37" s="149">
        <f>+'[9]Activas '!$K$183</f>
        <v>0.08260156349473512</v>
      </c>
      <c r="FB37" s="8">
        <f>+'[9]Activas '!$K$184</f>
        <v>0.11458413981004506</v>
      </c>
      <c r="FC37" s="151">
        <f>+'[10]Activas '!$K$185</f>
        <v>0.098232869745871</v>
      </c>
    </row>
    <row r="38" spans="1:159" ht="12.75">
      <c r="A38" s="9" t="s">
        <v>14</v>
      </c>
      <c r="B38" s="10">
        <v>0.1579</v>
      </c>
      <c r="C38" s="10">
        <v>0.1539</v>
      </c>
      <c r="D38" s="10">
        <v>0.1551</v>
      </c>
      <c r="E38" s="10">
        <v>0.1582</v>
      </c>
      <c r="F38" s="10">
        <v>0.1577</v>
      </c>
      <c r="G38" s="10">
        <v>0.1576</v>
      </c>
      <c r="H38" s="10">
        <v>0.1551</v>
      </c>
      <c r="I38" s="10">
        <v>0.1561</v>
      </c>
      <c r="J38" s="10">
        <v>0.155</v>
      </c>
      <c r="K38" s="10">
        <v>0.1512</v>
      </c>
      <c r="L38" s="10">
        <v>0.157</v>
      </c>
      <c r="M38" s="10">
        <v>0.151</v>
      </c>
      <c r="N38" s="10">
        <v>0.1488</v>
      </c>
      <c r="O38" s="10">
        <v>0.1482</v>
      </c>
      <c r="P38" s="10">
        <v>0.1544</v>
      </c>
      <c r="Q38" s="10">
        <v>0.153</v>
      </c>
      <c r="R38" s="10">
        <v>0.1558</v>
      </c>
      <c r="S38" s="159">
        <v>0.1519</v>
      </c>
      <c r="T38" s="159">
        <v>0.1522</v>
      </c>
      <c r="U38" s="159">
        <v>0.157</v>
      </c>
      <c r="V38" s="159">
        <v>0.1604</v>
      </c>
      <c r="W38" s="159">
        <v>0.1537</v>
      </c>
      <c r="X38" s="159">
        <v>0.15881254564914138</v>
      </c>
      <c r="Y38" s="159">
        <v>0.15549575701799623</v>
      </c>
      <c r="Z38" s="160">
        <v>0.15851879394572377</v>
      </c>
      <c r="AA38" s="159">
        <v>0.16003555086468238</v>
      </c>
      <c r="AB38" s="10">
        <v>0.15706664772594253</v>
      </c>
      <c r="AC38" s="10">
        <v>0.15274913086861844</v>
      </c>
      <c r="AD38" s="10">
        <v>0.15269296013579192</v>
      </c>
      <c r="AE38" s="10">
        <v>0.14855918002828444</v>
      </c>
      <c r="AF38" s="10">
        <v>0.16029016961336012</v>
      </c>
      <c r="AG38" s="10">
        <v>0.16023375008913235</v>
      </c>
      <c r="AH38" s="10">
        <v>0.15834554598659156</v>
      </c>
      <c r="AI38" s="10">
        <v>0.1610462339114266</v>
      </c>
      <c r="AJ38" s="10">
        <v>0.16823728786096812</v>
      </c>
      <c r="AK38" s="162">
        <v>0.16650014315254433</v>
      </c>
      <c r="AL38" s="189">
        <v>0.16505019306267607</v>
      </c>
      <c r="AM38" s="163">
        <v>0.15734758727826206</v>
      </c>
      <c r="AN38" s="163">
        <f>+'[6]Activas '!$L$198</f>
        <v>0.1593716572757997</v>
      </c>
      <c r="AO38" s="163">
        <f>+'[6]Activas '!$L$207</f>
        <v>0.15810566092459136</v>
      </c>
      <c r="AP38" s="235">
        <f>+'[6]Activas '!$L212</f>
        <v>0</v>
      </c>
      <c r="AQ38" s="236">
        <f>+'[6]Activas '!$L213</f>
        <v>0</v>
      </c>
      <c r="AR38" s="236">
        <f>+'[6]Activas '!$L214</f>
        <v>0.1545771663299265</v>
      </c>
      <c r="AS38" s="163">
        <f>+'[6]Activas '!$L215</f>
        <v>0.16187192407546644</v>
      </c>
      <c r="AT38" s="165">
        <f>+'[6]Activas '!$L216</f>
        <v>0.15917656417163986</v>
      </c>
      <c r="AU38" s="166">
        <f>+'[6]Activas '!$L223</f>
        <v>0</v>
      </c>
      <c r="AV38" s="163">
        <f>+'[6]Activas '!$L224</f>
        <v>0</v>
      </c>
      <c r="AW38" s="163">
        <f>+'[6]Activas '!$L225</f>
        <v>0.1338725760309123</v>
      </c>
      <c r="AX38" s="163">
        <f>+'[6]Activas '!$L226</f>
        <v>0.1565250550379125</v>
      </c>
      <c r="AY38" s="164">
        <f>+'[6]Activas '!$L232</f>
        <v>0</v>
      </c>
      <c r="AZ38" s="163">
        <f>+'[6]Activas '!$L233</f>
        <v>0</v>
      </c>
      <c r="BA38" s="163">
        <f>+'[6]Activas '!$L234</f>
        <v>0.15092179104330772</v>
      </c>
      <c r="BB38" s="163">
        <f>+'[6]Activas '!$L235</f>
        <v>0.1533000433606284</v>
      </c>
      <c r="BC38" s="165">
        <f>+'[6]Activas '!$L236</f>
        <v>0.158546229982923</v>
      </c>
      <c r="BD38" s="166">
        <f>+'[6]Activas '!$L243</f>
        <v>0.15476994837494534</v>
      </c>
      <c r="BE38" s="163">
        <f>+'[6]Activas '!$L244</f>
        <v>0.16107831773493825</v>
      </c>
      <c r="BF38" s="163">
        <f>+'[6]Activas '!$L245</f>
        <v>0.16356773921399448</v>
      </c>
      <c r="BG38" s="163">
        <f>+'[6]Activas '!$L246</f>
        <v>0.16009819476450282</v>
      </c>
      <c r="BH38" s="164">
        <f>+'[6]Activas '!$L252</f>
        <v>0</v>
      </c>
      <c r="BI38" s="163">
        <f>+'[6]Activas '!$L253</f>
        <v>0</v>
      </c>
      <c r="BJ38" s="163">
        <f>+'[6]Activas '!$L254</f>
        <v>0.16000274144404766</v>
      </c>
      <c r="BK38" s="165">
        <f>+'[6]Activas '!$L255</f>
        <v>0.16171694379733798</v>
      </c>
      <c r="BL38" s="166">
        <f>+'[6]Activas '!$L261</f>
        <v>0</v>
      </c>
      <c r="BM38" s="163">
        <f>+'[6]Activas '!$L262</f>
        <v>0</v>
      </c>
      <c r="BN38" s="163">
        <f>+'[6]Activas '!$L263</f>
        <v>0.1444931295790903</v>
      </c>
      <c r="BO38" s="163">
        <f>+'[6]Activas '!$L264</f>
        <v>0.15730366251509187</v>
      </c>
      <c r="BP38" s="163">
        <f>+'[6]Activas '!$L265</f>
        <v>0.16716484151568</v>
      </c>
      <c r="BQ38" s="164">
        <f>+'[6]Activas '!$L272</f>
        <v>0</v>
      </c>
      <c r="BR38" s="163">
        <f>+'[6]Activas '!$L273</f>
        <v>0</v>
      </c>
      <c r="BS38" s="163">
        <f>+'[6]Activas '!$L274</f>
        <v>0.17108038357758482</v>
      </c>
      <c r="BT38" s="165">
        <f>+'[6]Activas '!$L275</f>
        <v>0.16852190418717822</v>
      </c>
      <c r="BU38" s="166">
        <f>+'[6]Activas '!$L281</f>
        <v>0</v>
      </c>
      <c r="BV38" s="163">
        <f>+'[6]Activas '!$L282</f>
        <v>0</v>
      </c>
      <c r="BW38" s="163">
        <f>+'[6]Activas '!$L283</f>
        <v>0.16973066254155028</v>
      </c>
      <c r="BX38" s="163">
        <f>+'[6]Activas '!$L284</f>
        <v>0.16535946641774169</v>
      </c>
      <c r="BY38" s="164">
        <f>+'[7]Activas '!$L$7</f>
        <v>0.12760422021337609</v>
      </c>
      <c r="BZ38" s="163">
        <f>+'[7]Activas '!$L$8</f>
        <v>0.13633431422274223</v>
      </c>
      <c r="CA38" s="163">
        <f>+'[7]Activas '!$L$9</f>
        <v>0.13015584087448337</v>
      </c>
      <c r="CB38" s="163">
        <f>+'[7]Activas '!$L$10</f>
        <v>0.11427344728401795</v>
      </c>
      <c r="CC38" s="237">
        <f>+'[7]Activas '!$L$11</f>
        <v>0.10873947824934888</v>
      </c>
      <c r="CD38" s="166">
        <f>+'[7]Activas '!$L$18</f>
        <v>0.12481968854061996</v>
      </c>
      <c r="CE38" s="163">
        <f>+'[7]Activas '!$L$19</f>
        <v>0.13365884680273826</v>
      </c>
      <c r="CF38" s="163">
        <f>+'[7]Activas '!$L$20</f>
        <v>0.13299511063018793</v>
      </c>
      <c r="CG38" s="165">
        <f>+'[7]Activas '!$L$21</f>
        <v>0.12792221089654848</v>
      </c>
      <c r="CH38" s="164">
        <f>+'[7]Activas '!$L$27</f>
        <v>0.1149004304391423</v>
      </c>
      <c r="CI38" s="31">
        <f>+'[7]Activas '!$L$28</f>
        <v>0.11159105695051127</v>
      </c>
      <c r="CJ38" s="31">
        <f>+'[7]Activas '!$L$29</f>
        <v>0.12896872203416182</v>
      </c>
      <c r="CK38" s="165">
        <f>+'[7]Activas '!$L$30</f>
        <v>0.12464016174701423</v>
      </c>
      <c r="CL38" s="167">
        <f>+'[7]Activas '!$L$36</f>
        <v>0.12475759746236254</v>
      </c>
      <c r="CM38" s="163">
        <f>+'[7]Activas '!$L$37</f>
        <v>0.125475557695293</v>
      </c>
      <c r="CN38" s="163">
        <f>+'[7]Activas '!$L$38</f>
        <v>0.13020176301977582</v>
      </c>
      <c r="CO38" s="163">
        <f>+'[7]Activas '!$L$39</f>
        <v>0.11966582561093943</v>
      </c>
      <c r="CP38" s="165">
        <f>+'[7]Activas '!$L$40</f>
        <v>0.10431420376687392</v>
      </c>
      <c r="CQ38" s="167">
        <f>+'[7]Activas '!$L$47</f>
        <v>0.11840755653461385</v>
      </c>
      <c r="CR38" s="163">
        <f>+'[7]Activas '!$L$48</f>
        <v>0.12007959666450235</v>
      </c>
      <c r="CS38" s="163">
        <f>+'[7]Activas '!$L$49</f>
        <v>0.11945401516677273</v>
      </c>
      <c r="CT38" s="163">
        <f>+'[7]Activas '!$L$50</f>
        <v>0.11876636720109918</v>
      </c>
      <c r="CU38" s="167">
        <f>+'[7]Activas '!$L$56</f>
        <v>0.1051285404524437</v>
      </c>
      <c r="CV38" s="163">
        <f>+'[7]Activas '!$L$57</f>
        <v>0.12648141074310285</v>
      </c>
      <c r="CW38" s="163">
        <f>+'[7]Activas '!$L$58</f>
        <v>0.12321274274889618</v>
      </c>
      <c r="CX38" s="165">
        <f>+'[7]Activas '!$L$59</f>
        <v>0.12338781241571817</v>
      </c>
      <c r="CY38" s="163">
        <f>+'[7]Activas '!$L$65</f>
        <v>0.13044418052721</v>
      </c>
      <c r="CZ38" s="163">
        <f>+'[7]Activas '!$L$66</f>
        <v>0.1148689141455378</v>
      </c>
      <c r="DA38" s="163">
        <f>+'[7]Activas '!$L$67</f>
        <v>0.11773308886375064</v>
      </c>
      <c r="DB38" s="163">
        <f>+'[7]Activas '!$L$68</f>
        <v>0.11509032498843393</v>
      </c>
      <c r="DC38" s="165">
        <f>+'[7]Activas '!$L$69</f>
        <v>0.10107545309159983</v>
      </c>
      <c r="DD38" s="163">
        <f>+'[7]Activas '!$L$76</f>
        <v>0.1213217820707839</v>
      </c>
      <c r="DE38" s="163">
        <f>+'[7]Activas '!$L$77</f>
        <v>0.11075343769963955</v>
      </c>
      <c r="DF38" s="163">
        <f>+'[7]Activas '!$L$78</f>
        <v>0.1233581731315208</v>
      </c>
      <c r="DG38" s="163">
        <f>+'[7]Activas '!$L$79</f>
        <v>0.11628851207065038</v>
      </c>
      <c r="DH38" s="167">
        <f>+'[7]Activas '!$L$85</f>
        <v>0.12112703360312158</v>
      </c>
      <c r="DI38" s="163">
        <f>+'[7]Activas '!$L$86</f>
        <v>0.12521912999981533</v>
      </c>
      <c r="DJ38" s="163">
        <f>+'[7]Activas '!$L$87</f>
        <v>0.11536852893325439</v>
      </c>
      <c r="DK38" s="165">
        <f>+'[7]Activas '!$L$88</f>
        <v>0.11933325687173406</v>
      </c>
      <c r="DL38" s="167">
        <f>+'[7]Activas '!$L$94</f>
        <v>0.11993767651396282</v>
      </c>
      <c r="DM38" s="163">
        <f>+'[7]Activas '!$L$95</f>
        <v>0.12031670089471923</v>
      </c>
      <c r="DN38" s="163">
        <f>+'[7]Activas '!$L$96</f>
        <v>0.1198787288691613</v>
      </c>
      <c r="DO38" s="163">
        <f>+'[7]Activas '!$L$97</f>
        <v>0.12020119685569469</v>
      </c>
      <c r="DP38" s="165">
        <f>+'[7]Activas '!$L$98</f>
        <v>0.11297711435035276</v>
      </c>
      <c r="DQ38" s="167">
        <f>+'[7]Activas '!$L$105</f>
        <v>0.11343433055849539</v>
      </c>
      <c r="DR38" s="163">
        <f>+'[7]Activas '!$L$106</f>
        <v>0.10510370973377028</v>
      </c>
      <c r="DS38" s="163">
        <f>+'[7]Activas '!$L$107</f>
        <v>0.11383418446906457</v>
      </c>
      <c r="DT38" s="165">
        <f>+'[7]Activas '!$L$108</f>
        <v>0.11147050983164009</v>
      </c>
      <c r="DU38" s="167">
        <f>+'[7]Activas '!$L$114</f>
        <v>0.1163646624104146</v>
      </c>
      <c r="DV38" s="163">
        <f>+'[7]Activas '!$L$115</f>
        <v>0.11021155070479727</v>
      </c>
      <c r="DW38" s="163">
        <f>+'[7]Activas '!$L$116</f>
        <v>0.11049280706815981</v>
      </c>
      <c r="DX38" s="163">
        <f>+'[7]Activas '!$L$117</f>
        <v>0.1075079571735282</v>
      </c>
      <c r="DY38" s="165">
        <f>+'[7]Activas '!$L$118</f>
        <v>0.12114901422659255</v>
      </c>
      <c r="DZ38" s="167">
        <f>+'[7]Activas '!$L$125</f>
        <v>0.12429703369566811</v>
      </c>
      <c r="EA38" s="163">
        <f>+'[7]Activas '!$L$126</f>
        <v>0.11013958937414797</v>
      </c>
      <c r="EB38" s="163">
        <f>+'[7]Activas '!$L$127</f>
        <v>0.12312578709496119</v>
      </c>
      <c r="EC38" s="165">
        <f>+'[7]Activas '!$L$128</f>
        <v>0.11979214520310741</v>
      </c>
      <c r="ED38" s="167">
        <f>+'[7]Activas '!$L$134</f>
        <v>0.11634318039159487</v>
      </c>
      <c r="EE38" s="31">
        <f>+'[7]Activas '!$L$135</f>
        <v>0.11905146168923558</v>
      </c>
      <c r="EF38" s="163">
        <f>+'[7]Activas '!$L$136</f>
        <v>0.11348760357502898</v>
      </c>
      <c r="EG38" s="165">
        <f>+'[7]Activas '!$L$137</f>
        <v>0.10997023980632081</v>
      </c>
      <c r="EH38" s="163">
        <f>+'[7]Activas '!$L$143</f>
        <v>0.09693087549110546</v>
      </c>
      <c r="EI38" s="163">
        <f>+'[7]Activas '!$L$144</f>
        <v>0.11433403065132228</v>
      </c>
      <c r="EJ38" s="163">
        <f>+'[7]Activas '!$L$145</f>
        <v>0.10010899859066538</v>
      </c>
      <c r="EK38" s="163">
        <f>+'[7]Activas '!$L$146</f>
        <v>0.11324146361861083</v>
      </c>
      <c r="EL38" s="163">
        <f>+'[7]Activas '!$L$147</f>
        <v>0.11005085999021408</v>
      </c>
      <c r="EM38" s="167">
        <f>+'[9]Activas '!$L$154</f>
        <v>0.11124871101667166</v>
      </c>
      <c r="EN38" s="163">
        <f>+'[9]Activas '!$L$155</f>
        <v>0.11175385938729138</v>
      </c>
      <c r="EO38" s="163">
        <f>+'[9]Activas '!$L$156</f>
        <v>0.10904358981028713</v>
      </c>
      <c r="EP38" s="165">
        <f>+'[9]Activas '!$L$157</f>
        <v>0.11839005282010978</v>
      </c>
      <c r="EQ38" s="167">
        <f>+'[9]Activas '!$L$163</f>
        <v>0.11096903312393058</v>
      </c>
      <c r="ER38" s="31">
        <f>+'[9]Activas '!$L$164</f>
        <v>0.1157970491630017</v>
      </c>
      <c r="ES38" s="163">
        <f>+'[9]Activas '!$L$165</f>
        <v>0.10586055719834009</v>
      </c>
      <c r="ET38" s="165">
        <f>+'[9]Activas '!$L$166</f>
        <v>0.10354492199465508</v>
      </c>
      <c r="EU38" s="167">
        <f>+'[9]Activas '!$L$172</f>
        <v>0.09824390696835344</v>
      </c>
      <c r="EV38" s="163">
        <f>+'[9]Activas '!$L$173</f>
        <v>0.10648762489984602</v>
      </c>
      <c r="EW38" s="31">
        <f>+'[9]Activas '!$L$174</f>
        <v>0.11521648068427562</v>
      </c>
      <c r="EX38" s="165">
        <f>+'[9]Activas '!$L$175</f>
        <v>0.09762773319805534</v>
      </c>
      <c r="EY38" s="164">
        <f>+'[9]Activas '!$L$181</f>
        <v>0.10641374546179702</v>
      </c>
      <c r="EZ38" s="31">
        <f>+'[9]Activas '!$L$182</f>
        <v>0.10452983363612485</v>
      </c>
      <c r="FA38" s="166">
        <f>+'[9]Activas '!$L$183</f>
        <v>0.09571872576086674</v>
      </c>
      <c r="FB38" s="31">
        <f>+'[9]Activas '!$L$184</f>
        <v>0.1071124337315091</v>
      </c>
      <c r="FC38" s="168">
        <f>+'[10]Activas '!$L$185</f>
        <v>0.10306839961732567</v>
      </c>
    </row>
    <row r="39" spans="1:159" ht="12.75">
      <c r="A39" s="12" t="s">
        <v>16</v>
      </c>
      <c r="B39" s="188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1"/>
      <c r="AA39" s="190"/>
      <c r="AB39" s="190"/>
      <c r="AC39" s="190"/>
      <c r="AD39" s="190"/>
      <c r="AE39" s="238"/>
      <c r="AF39" s="18"/>
      <c r="AG39" s="18"/>
      <c r="AH39" s="18"/>
      <c r="AI39" s="18"/>
      <c r="AJ39" s="18"/>
      <c r="AK39" s="239"/>
      <c r="AL39" s="240"/>
      <c r="AM39" s="241"/>
      <c r="AN39" s="241"/>
      <c r="AO39" s="241"/>
      <c r="AP39" s="242"/>
      <c r="AQ39" s="241"/>
      <c r="AR39" s="43"/>
      <c r="AS39" s="14"/>
      <c r="AT39" s="175"/>
      <c r="AU39" s="195"/>
      <c r="AV39" s="197"/>
      <c r="AW39" s="197"/>
      <c r="AX39" s="197"/>
      <c r="AY39" s="243"/>
      <c r="AZ39" s="176"/>
      <c r="BA39" s="43"/>
      <c r="BB39" s="200"/>
      <c r="BC39" s="201"/>
      <c r="BD39" s="202"/>
      <c r="BE39" s="200"/>
      <c r="BF39" s="200"/>
      <c r="BG39" s="200"/>
      <c r="BH39" s="203"/>
      <c r="BI39" s="200"/>
      <c r="BJ39" s="200"/>
      <c r="BK39" s="201"/>
      <c r="BL39" s="202"/>
      <c r="BM39" s="200"/>
      <c r="BN39" s="200"/>
      <c r="BO39" s="200"/>
      <c r="BP39" s="200"/>
      <c r="BQ39" s="203"/>
      <c r="BR39" s="200"/>
      <c r="BS39" s="200"/>
      <c r="BT39" s="201"/>
      <c r="BU39" s="202"/>
      <c r="BV39" s="200"/>
      <c r="BW39" s="200"/>
      <c r="BX39" s="200"/>
      <c r="BY39" s="203"/>
      <c r="BZ39" s="200"/>
      <c r="CA39" s="200"/>
      <c r="CB39" s="200"/>
      <c r="CC39" s="201"/>
      <c r="CD39" s="202"/>
      <c r="CE39" s="200"/>
      <c r="CF39" s="200"/>
      <c r="CG39" s="201"/>
      <c r="CH39" s="203"/>
      <c r="CI39" s="199"/>
      <c r="CJ39" s="199"/>
      <c r="CK39" s="201"/>
      <c r="CL39" s="204"/>
      <c r="CM39" s="200"/>
      <c r="CN39" s="200"/>
      <c r="CO39" s="200"/>
      <c r="CP39" s="201"/>
      <c r="CQ39" s="204"/>
      <c r="CR39" s="200"/>
      <c r="CS39" s="200"/>
      <c r="CT39" s="200"/>
      <c r="CU39" s="204"/>
      <c r="CV39" s="200"/>
      <c r="CW39" s="200"/>
      <c r="CX39" s="201"/>
      <c r="CY39" s="200"/>
      <c r="CZ39" s="200"/>
      <c r="DA39" s="200"/>
      <c r="DB39" s="200"/>
      <c r="DC39" s="201"/>
      <c r="DD39" s="200"/>
      <c r="DE39" s="200"/>
      <c r="DF39" s="200"/>
      <c r="DG39" s="200"/>
      <c r="DH39" s="204"/>
      <c r="DI39" s="200"/>
      <c r="DJ39" s="200"/>
      <c r="DK39" s="201"/>
      <c r="DL39" s="204"/>
      <c r="DM39" s="200"/>
      <c r="DN39" s="200"/>
      <c r="DO39" s="200"/>
      <c r="DP39" s="201"/>
      <c r="DQ39" s="204"/>
      <c r="DR39" s="200"/>
      <c r="DS39" s="200"/>
      <c r="DT39" s="201"/>
      <c r="DU39" s="204"/>
      <c r="DV39" s="200"/>
      <c r="DW39" s="200"/>
      <c r="DX39" s="200"/>
      <c r="DY39" s="201"/>
      <c r="DZ39" s="204"/>
      <c r="EA39" s="200"/>
      <c r="EB39" s="200"/>
      <c r="EC39" s="201"/>
      <c r="ED39" s="204"/>
      <c r="EE39" s="199"/>
      <c r="EF39" s="200"/>
      <c r="EG39" s="201"/>
      <c r="EH39" s="200"/>
      <c r="EI39" s="200"/>
      <c r="EJ39" s="200"/>
      <c r="EK39" s="200"/>
      <c r="EL39" s="200"/>
      <c r="EM39" s="204"/>
      <c r="EN39" s="200"/>
      <c r="EO39" s="200"/>
      <c r="EP39" s="201"/>
      <c r="EQ39" s="204"/>
      <c r="ER39" s="199"/>
      <c r="ES39" s="200"/>
      <c r="ET39" s="201"/>
      <c r="EU39" s="204"/>
      <c r="EV39" s="200"/>
      <c r="EW39" s="199"/>
      <c r="EX39" s="201"/>
      <c r="EY39" s="203"/>
      <c r="EZ39" s="199"/>
      <c r="FA39" s="202"/>
      <c r="FB39" s="199"/>
      <c r="FC39" s="205"/>
    </row>
    <row r="40" spans="1:159" ht="13.5" thickBot="1">
      <c r="A40" s="15" t="s">
        <v>17</v>
      </c>
      <c r="B40" s="206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8"/>
      <c r="AA40" s="207"/>
      <c r="AB40" s="207"/>
      <c r="AC40" s="207"/>
      <c r="AD40" s="207"/>
      <c r="AE40" s="209">
        <v>0.15066324273059742</v>
      </c>
      <c r="AF40" s="16">
        <v>0.15933801046937365</v>
      </c>
      <c r="AG40" s="16">
        <v>0.1624095349039909</v>
      </c>
      <c r="AH40" s="16">
        <v>0.1617873153104483</v>
      </c>
      <c r="AI40" s="16">
        <v>0.16391306221440738</v>
      </c>
      <c r="AJ40" s="16">
        <v>0.17089180083167366</v>
      </c>
      <c r="AK40" s="210">
        <v>0.1694552941723499</v>
      </c>
      <c r="AL40" s="211">
        <v>0.16842733834241802</v>
      </c>
      <c r="AM40" s="44">
        <v>0.16183889248796074</v>
      </c>
      <c r="AN40" s="44">
        <f>+'[6]Activas '!$X$202</f>
        <v>0</v>
      </c>
      <c r="AO40" s="44">
        <f>+'[6]Activas '!$X$207</f>
        <v>0.15259894559847004</v>
      </c>
      <c r="AP40" s="244">
        <f>+'[6]Activas '!$X212</f>
        <v>0</v>
      </c>
      <c r="AQ40" s="245">
        <f>+'[6]Activas '!$X213</f>
        <v>0</v>
      </c>
      <c r="AR40" s="44">
        <f>+'[6]Activas '!$X214</f>
        <v>0.16569227282798854</v>
      </c>
      <c r="AS40" s="44">
        <f>+'[6]Activas '!$X215</f>
        <v>0.16080964728994115</v>
      </c>
      <c r="AT40" s="213">
        <f>+'[6]Activas '!$X216</f>
        <v>0.14280465291978245</v>
      </c>
      <c r="AU40" s="50">
        <f>+'[6]Activas '!$X223</f>
        <v>0</v>
      </c>
      <c r="AV40" s="44">
        <f>+'[6]Activas '!$X224</f>
        <v>0</v>
      </c>
      <c r="AW40" s="44">
        <f>+'[6]Activas '!$X225</f>
        <v>0.13632049290885154</v>
      </c>
      <c r="AX40" s="44">
        <f>+'[6]Activas '!$X226</f>
        <v>0.15810570066172444</v>
      </c>
      <c r="AY40" s="212">
        <f>+'[6]Activas '!$X232</f>
        <v>0</v>
      </c>
      <c r="AZ40" s="44">
        <f>+'[6]Activas '!$X233</f>
        <v>0</v>
      </c>
      <c r="BA40" s="44">
        <f>+'[6]Activas '!$X234</f>
        <v>0.15066324273059742</v>
      </c>
      <c r="BB40" s="44">
        <f>+'[6]Activas '!$X235</f>
        <v>0.1526764231364957</v>
      </c>
      <c r="BC40" s="213">
        <f>+'[6]Activas '!$X236</f>
        <v>0.1566753235150005</v>
      </c>
      <c r="BD40" s="50">
        <f>+'[6]Activas '!$X243</f>
        <v>0.1679694406300149</v>
      </c>
      <c r="BE40" s="44">
        <f>+'[6]Activas '!$X244</f>
        <v>0.1593380104691978</v>
      </c>
      <c r="BF40" s="44">
        <f>+'[6]Activas '!$X245</f>
        <v>0.15735802488815967</v>
      </c>
      <c r="BG40" s="44">
        <f>+'[6]Activas '!$X246</f>
        <v>0.16366629834394372</v>
      </c>
      <c r="BH40" s="212">
        <f>+'[6]Activas '!$X252</f>
        <v>0</v>
      </c>
      <c r="BI40" s="44">
        <f>+'[6]Activas '!$X253</f>
        <v>0</v>
      </c>
      <c r="BJ40" s="44">
        <f>+'[6]Activas '!$X254</f>
        <v>0.16378559047565103</v>
      </c>
      <c r="BK40" s="213">
        <f>+'[6]Activas '!$X255</f>
        <v>0.16276462757382304</v>
      </c>
      <c r="BL40" s="50">
        <f>+'[6]Activas '!$X261</f>
        <v>0</v>
      </c>
      <c r="BM40" s="44">
        <f>+'[6]Activas '!$X262</f>
        <v>0</v>
      </c>
      <c r="BN40" s="44">
        <f>+'[6]Activas '!$X263</f>
        <v>0.16703988940560394</v>
      </c>
      <c r="BO40" s="44">
        <f>+'[6]Activas '!$X264</f>
        <v>0.16176390262160023</v>
      </c>
      <c r="BP40" s="44">
        <f>+'[6]Activas '!$X265</f>
        <v>0.15708656040282376</v>
      </c>
      <c r="BQ40" s="212">
        <f>+'[6]Activas '!$X272</f>
        <v>0.16391306221316163</v>
      </c>
      <c r="BR40" s="44">
        <f>+'[6]Activas '!$X273</f>
        <v>0</v>
      </c>
      <c r="BS40" s="44">
        <f>+'[6]Activas '!$X274</f>
        <v>0</v>
      </c>
      <c r="BT40" s="213">
        <f>+'[6]Activas '!$X275</f>
        <v>0</v>
      </c>
      <c r="BU40" s="50">
        <f>+'[6]Activas '!$X281</f>
        <v>0.1813552251747438</v>
      </c>
      <c r="BV40" s="44">
        <f>+'[6]Activas '!$X282</f>
        <v>0.18815582042867857</v>
      </c>
      <c r="BW40" s="44">
        <f>+'[6]Activas '!$X283</f>
        <v>0.017628341712032154</v>
      </c>
      <c r="BX40" s="44">
        <f>+'[6]Activas '!$X284</f>
        <v>0.1752468799717177</v>
      </c>
      <c r="BY40" s="212">
        <f>+'[7]Activas '!$M$7</f>
        <v>0.12949273580532517</v>
      </c>
      <c r="BZ40" s="44">
        <f>+'[7]Activas '!$M$8</f>
        <v>0.1373070130131838</v>
      </c>
      <c r="CA40" s="44">
        <f>+'[7]Activas '!$M$9</f>
        <v>0.13280451726649894</v>
      </c>
      <c r="CB40" s="44">
        <f>+'[7]Activas '!$M$10</f>
        <v>0.11739818743610467</v>
      </c>
      <c r="CC40" s="213">
        <f>+'[7]Activas '!$M$11</f>
        <v>0.1112462961479368</v>
      </c>
      <c r="CD40" s="50">
        <f>+'[7]Activas '!$M$18</f>
        <v>0.12712208588331228</v>
      </c>
      <c r="CE40" s="44">
        <f>+'[7]Activas '!$M$19</f>
        <v>0.13761598610824072</v>
      </c>
      <c r="CF40" s="44">
        <f>+'[7]Activas '!$M$20</f>
        <v>0.13848094568113245</v>
      </c>
      <c r="CG40" s="213">
        <f>+'[7]Activas '!$M$21</f>
        <v>0.13106801669198098</v>
      </c>
      <c r="CH40" s="212">
        <f>+'[7]Activas '!$M$27</f>
        <v>0.11743298262875983</v>
      </c>
      <c r="CI40" s="32">
        <f>+'[7]Activas '!$M$28</f>
        <v>0.11509515585815516</v>
      </c>
      <c r="CJ40" s="32">
        <f>+'[7]Activas '!$M$29</f>
        <v>0.13402045855532987</v>
      </c>
      <c r="CK40" s="213">
        <f>+'[7]Activas '!$M$30</f>
        <v>0.1304257908582521</v>
      </c>
      <c r="CL40" s="215">
        <f>+'[7]Activas '!$M$36</f>
        <v>0.12706345697348503</v>
      </c>
      <c r="CM40" s="44">
        <f>+'[7]Activas '!$M$37</f>
        <v>0.12692031451562558</v>
      </c>
      <c r="CN40" s="44">
        <f>+'[7]Activas '!$M$38</f>
        <v>0.13397284890317107</v>
      </c>
      <c r="CO40" s="44">
        <f>+'[7]Activas '!$M$39</f>
        <v>0.12095358427117192</v>
      </c>
      <c r="CP40" s="213">
        <f>+'[7]Activas '!$M$40</f>
        <v>0.10860390627173204</v>
      </c>
      <c r="CQ40" s="215">
        <f>+'[7]Activas '!$M$47</f>
        <v>0.12323840453675765</v>
      </c>
      <c r="CR40" s="44">
        <f>+'[7]Activas '!$M$48</f>
        <v>0.1235412240436409</v>
      </c>
      <c r="CS40" s="44">
        <f>+'[7]Activas '!$M$49</f>
        <v>0.12199705235405885</v>
      </c>
      <c r="CT40" s="44">
        <f>+'[7]Activas '!$M$50</f>
        <v>0.1250042512280613</v>
      </c>
      <c r="CU40" s="215">
        <f>+'[7]Activas '!$M$56</f>
        <v>0.10751329244012292</v>
      </c>
      <c r="CV40" s="44">
        <f>+'[7]Activas '!$M$57</f>
        <v>0.13175211609659357</v>
      </c>
      <c r="CW40" s="44">
        <f>+'[7]Activas '!$M$58</f>
        <v>0.12724269218663198</v>
      </c>
      <c r="CX40" s="213">
        <f>+'[7]Activas '!$M$59</f>
        <v>0.1269751721764692</v>
      </c>
      <c r="CY40" s="44">
        <f>+'[7]Activas '!$M$65</f>
        <v>0.13572911009645994</v>
      </c>
      <c r="CZ40" s="44">
        <f>+'[7]Activas '!$M$66</f>
        <v>0.11725187972522907</v>
      </c>
      <c r="DA40" s="44">
        <f>+'[7]Activas '!$M$67</f>
        <v>0.12365696373607275</v>
      </c>
      <c r="DB40" s="44">
        <f>+'[7]Activas '!$M$68</f>
        <v>0.12029367569543326</v>
      </c>
      <c r="DC40" s="213">
        <f>+'[7]Activas '!$M$69</f>
        <v>0.10460893965579111</v>
      </c>
      <c r="DD40" s="44">
        <f>+'[7]Activas '!$M$76</f>
        <v>0.12444964411323046</v>
      </c>
      <c r="DE40" s="44">
        <f>+'[7]Activas '!$M$77</f>
        <v>0.11338557302775916</v>
      </c>
      <c r="DF40" s="44">
        <f>+'[7]Activas '!$M$78</f>
        <v>0.12469937468924461</v>
      </c>
      <c r="DG40" s="44">
        <f>+'[7]Activas '!$M$79</f>
        <v>0.12021443421496328</v>
      </c>
      <c r="DH40" s="215">
        <f>+'[7]Activas '!$M$85</f>
        <v>0.12304487331075814</v>
      </c>
      <c r="DI40" s="44">
        <f>+'[7]Activas '!$M$86</f>
        <v>0.1283302914633112</v>
      </c>
      <c r="DJ40" s="44">
        <f>+'[7]Activas '!$M$87</f>
        <v>0.12120964505191896</v>
      </c>
      <c r="DK40" s="213">
        <f>+'[7]Activas '!$M$88</f>
        <v>0.11866716712448291</v>
      </c>
      <c r="DL40" s="215">
        <f>+'[7]Activas '!$M$94</f>
        <v>0.12345887924424326</v>
      </c>
      <c r="DM40" s="44">
        <f>+'[7]Activas '!$M$95</f>
        <v>0.12328871378979878</v>
      </c>
      <c r="DN40" s="44">
        <f>+'[7]Activas '!$M$96</f>
        <v>0.12261633034809533</v>
      </c>
      <c r="DO40" s="44">
        <f>+'[7]Activas '!$M$97</f>
        <v>0.13102553896255384</v>
      </c>
      <c r="DP40" s="213">
        <f>+'[7]Activas '!$M$98</f>
        <v>0.11549265621661177</v>
      </c>
      <c r="DQ40" s="215">
        <f>+'[7]Activas '!$M$105</f>
        <v>0.11687123960230524</v>
      </c>
      <c r="DR40" s="44">
        <f>+'[7]Activas '!$M$106</f>
        <v>0.10631591629197877</v>
      </c>
      <c r="DS40" s="44">
        <f>+'[7]Activas '!$M$107</f>
        <v>0.11735146013045683</v>
      </c>
      <c r="DT40" s="213">
        <f>+'[7]Activas '!$M$108</f>
        <v>0.11473608670540004</v>
      </c>
      <c r="DU40" s="215">
        <f>+'[7]Activas '!$M$114</f>
        <v>0.12045893998860767</v>
      </c>
      <c r="DV40" s="44">
        <f>+'[7]Activas '!$M$115</f>
        <v>0.11329187454760106</v>
      </c>
      <c r="DW40" s="44">
        <f>+'[7]Activas '!$M$116</f>
        <v>0.11075328666780078</v>
      </c>
      <c r="DX40" s="44">
        <f>+'[7]Activas '!$M$117</f>
        <v>0.11065755942183701</v>
      </c>
      <c r="DY40" s="213">
        <f>+'[7]Activas '!$M$118</f>
        <v>0.12226834001437457</v>
      </c>
      <c r="DZ40" s="215">
        <f>+'[7]Activas '!$M$125</f>
        <v>0.1289563262724376</v>
      </c>
      <c r="EA40" s="44">
        <f>+'[7]Activas '!$M$126</f>
        <v>0.11221542079081173</v>
      </c>
      <c r="EB40" s="44">
        <f>+'[7]Activas '!$M$127</f>
        <v>0.1258130435564511</v>
      </c>
      <c r="EC40" s="213">
        <f>+'[7]Activas '!$M$128</f>
        <v>0.12053134927491303</v>
      </c>
      <c r="ED40" s="215">
        <f>+'[7]Activas '!$M$134</f>
        <v>0.11911025828469245</v>
      </c>
      <c r="EE40" s="32">
        <f>+'[7]Activas '!$M$135</f>
        <v>0.12090372394043222</v>
      </c>
      <c r="EF40" s="44">
        <f>+'[7]Activas '!$M$136</f>
        <v>0.11665099485684613</v>
      </c>
      <c r="EG40" s="213">
        <f>+'[7]Activas '!$M$137</f>
        <v>0.11265125069180035</v>
      </c>
      <c r="EH40" s="44">
        <f>+'[7]Activas '!$M$143</f>
        <v>0.09873009859358287</v>
      </c>
      <c r="EI40" s="44">
        <f>+'[7]Activas '!$M$144</f>
        <v>0.11879370466129673</v>
      </c>
      <c r="EJ40" s="44">
        <f>+'[7]Activas '!$M$145</f>
        <v>0.10164780110033672</v>
      </c>
      <c r="EK40" s="44">
        <f>+'[7]Activas '!$M$146</f>
        <v>0.11684849036882275</v>
      </c>
      <c r="EL40" s="44">
        <f>+'[7]Activas '!$M$147</f>
        <v>0.11221103630032633</v>
      </c>
      <c r="EM40" s="215">
        <f>+'[9]Activas '!$M$154</f>
        <v>0.11357172635743305</v>
      </c>
      <c r="EN40" s="44">
        <f>+'[9]Activas '!$M$155</f>
        <v>0.11433637504851855</v>
      </c>
      <c r="EO40" s="44">
        <f>+'[9]Activas '!$M$156</f>
        <v>0.11116201176437243</v>
      </c>
      <c r="EP40" s="213">
        <f>+'[9]Activas '!$M$157</f>
        <v>0.12050225017439707</v>
      </c>
      <c r="EQ40" s="215">
        <f>+'[9]Activas '!$M$163</f>
        <v>0.11312591174121805</v>
      </c>
      <c r="ER40" s="32">
        <f>+'[9]Activas '!$M$164</f>
        <v>0.11762326330929332</v>
      </c>
      <c r="ES40" s="44">
        <f>+'[9]Activas '!$M$165</f>
        <v>0.10840996603865224</v>
      </c>
      <c r="ET40" s="213">
        <f>+'[9]Activas '!$M$166</f>
        <v>0.10469491329237024</v>
      </c>
      <c r="EU40" s="215">
        <f>+'[9]Activas '!$M$172</f>
        <v>0.09869956736883706</v>
      </c>
      <c r="EV40" s="44">
        <f>+'[9]Activas '!$M$173</f>
        <v>0.10873264537721203</v>
      </c>
      <c r="EW40" s="32">
        <f>+'[9]Activas '!$M$174</f>
        <v>0.1166178263439753</v>
      </c>
      <c r="EX40" s="213">
        <f>+'[9]Activas '!$M$175</f>
        <v>0.09991351771663007</v>
      </c>
      <c r="EY40" s="212">
        <f>+'[9]Activas '!$M$181</f>
        <v>0.10856119262920173</v>
      </c>
      <c r="EZ40" s="32">
        <f>+'[9]Activas '!$M$182</f>
        <v>0.10581099637573334</v>
      </c>
      <c r="FA40" s="50">
        <f>+'[9]Activas '!$M$183</f>
        <v>0.09785258257299126</v>
      </c>
      <c r="FB40" s="32">
        <f>+'[9]Activas '!$M$184</f>
        <v>0.11173218759335375</v>
      </c>
      <c r="FC40" s="216">
        <f>+'[10]Activas '!$M$185</f>
        <v>0.10487478151945442</v>
      </c>
    </row>
    <row r="41" spans="1:159" ht="12.75">
      <c r="A41" s="19" t="s">
        <v>21</v>
      </c>
      <c r="B41" s="217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9"/>
      <c r="AA41" s="218"/>
      <c r="AB41" s="218"/>
      <c r="AC41" s="218"/>
      <c r="AD41" s="218"/>
      <c r="AE41" s="218"/>
      <c r="AF41" s="218"/>
      <c r="AG41" s="218"/>
      <c r="AH41" s="218"/>
      <c r="AI41" s="218"/>
      <c r="AJ41" s="1"/>
      <c r="AK41" s="56"/>
      <c r="AL41" s="123"/>
      <c r="AM41" s="47"/>
      <c r="AN41" s="47"/>
      <c r="AO41" s="47"/>
      <c r="AP41" s="130"/>
      <c r="AQ41" s="47"/>
      <c r="AR41" s="47"/>
      <c r="AS41" s="47"/>
      <c r="AT41" s="127"/>
      <c r="AU41" s="47"/>
      <c r="AV41" s="221"/>
      <c r="AW41" s="221"/>
      <c r="AX41" s="221"/>
      <c r="AY41" s="130"/>
      <c r="AZ41" s="218"/>
      <c r="BA41" s="218"/>
      <c r="BB41" s="218"/>
      <c r="BC41" s="231"/>
      <c r="BD41" s="218"/>
      <c r="BE41" s="218"/>
      <c r="BF41" s="218"/>
      <c r="BG41" s="47"/>
      <c r="BH41" s="130"/>
      <c r="BI41" s="47"/>
      <c r="BJ41" s="47"/>
      <c r="BK41" s="127"/>
      <c r="BL41" s="47"/>
      <c r="BM41" s="47"/>
      <c r="BN41" s="47"/>
      <c r="BO41" s="47"/>
      <c r="BP41" s="47"/>
      <c r="BQ41" s="130"/>
      <c r="BR41" s="47"/>
      <c r="BS41" s="47"/>
      <c r="BT41" s="127"/>
      <c r="BU41" s="47"/>
      <c r="BV41" s="47"/>
      <c r="BW41" s="47"/>
      <c r="BX41" s="47"/>
      <c r="BY41" s="130"/>
      <c r="BZ41" s="47"/>
      <c r="CA41" s="47"/>
      <c r="CB41" s="47"/>
      <c r="CC41" s="127"/>
      <c r="CD41" s="47"/>
      <c r="CE41" s="47"/>
      <c r="CF41" s="47"/>
      <c r="CG41" s="127"/>
      <c r="CH41" s="125"/>
      <c r="CI41" s="126"/>
      <c r="CJ41" s="126"/>
      <c r="CK41" s="131"/>
      <c r="CL41" s="126"/>
      <c r="CM41" s="126"/>
      <c r="CN41" s="126"/>
      <c r="CO41" s="126"/>
      <c r="CP41" s="131"/>
      <c r="CQ41" s="126"/>
      <c r="CR41" s="126"/>
      <c r="CS41" s="126"/>
      <c r="CT41" s="126"/>
      <c r="CU41" s="125"/>
      <c r="CV41" s="126"/>
      <c r="CW41" s="126"/>
      <c r="CX41" s="131"/>
      <c r="CY41" s="47"/>
      <c r="CZ41" s="47"/>
      <c r="DA41" s="47"/>
      <c r="DB41" s="47"/>
      <c r="DC41" s="127"/>
      <c r="DD41" s="47"/>
      <c r="DE41" s="47"/>
      <c r="DF41" s="47"/>
      <c r="DG41" s="47"/>
      <c r="DH41" s="125"/>
      <c r="DI41" s="126"/>
      <c r="DJ41" s="126"/>
      <c r="DK41" s="131"/>
      <c r="DL41" s="132"/>
      <c r="DM41" s="133"/>
      <c r="DN41" s="133"/>
      <c r="DO41" s="133"/>
      <c r="DP41" s="134"/>
      <c r="DQ41" s="132"/>
      <c r="DR41" s="133"/>
      <c r="DS41" s="133"/>
      <c r="DT41" s="134"/>
      <c r="DU41" s="132"/>
      <c r="DV41" s="133"/>
      <c r="DW41" s="133"/>
      <c r="DX41" s="133"/>
      <c r="DY41" s="134"/>
      <c r="DZ41" s="132"/>
      <c r="EA41" s="133"/>
      <c r="EB41" s="133"/>
      <c r="EC41" s="134"/>
      <c r="ED41" s="132"/>
      <c r="EE41" s="27"/>
      <c r="EF41" s="133"/>
      <c r="EG41" s="134"/>
      <c r="EH41" s="133"/>
      <c r="EI41" s="133"/>
      <c r="EJ41" s="133"/>
      <c r="EK41" s="133"/>
      <c r="EL41" s="131"/>
      <c r="EM41" s="132"/>
      <c r="EN41" s="133"/>
      <c r="EO41" s="133"/>
      <c r="EP41" s="134"/>
      <c r="EQ41" s="132"/>
      <c r="ER41" s="27"/>
      <c r="ES41" s="133"/>
      <c r="ET41" s="134"/>
      <c r="EU41" s="132"/>
      <c r="EV41" s="133"/>
      <c r="EW41" s="27"/>
      <c r="EX41" s="134"/>
      <c r="EY41" s="125"/>
      <c r="EZ41" s="27"/>
      <c r="FA41" s="126"/>
      <c r="FB41" s="27"/>
      <c r="FC41" s="52"/>
    </row>
    <row r="42" spans="1:159" ht="12.75">
      <c r="A42" s="20" t="s">
        <v>22</v>
      </c>
      <c r="B42" s="222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4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5"/>
      <c r="AL42" s="123"/>
      <c r="AM42" s="47"/>
      <c r="AN42" s="47"/>
      <c r="AO42" s="47"/>
      <c r="AP42" s="130"/>
      <c r="AQ42" s="47"/>
      <c r="AR42" s="47"/>
      <c r="AS42" s="47"/>
      <c r="AT42" s="127"/>
      <c r="AU42" s="47"/>
      <c r="AV42" s="221"/>
      <c r="AW42" s="221"/>
      <c r="AX42" s="221"/>
      <c r="AY42" s="130"/>
      <c r="AZ42" s="218"/>
      <c r="BA42" s="218"/>
      <c r="BB42" s="218"/>
      <c r="BC42" s="231"/>
      <c r="BD42" s="218"/>
      <c r="BE42" s="218"/>
      <c r="BF42" s="218"/>
      <c r="BG42" s="47"/>
      <c r="BH42" s="130"/>
      <c r="BI42" s="47"/>
      <c r="BJ42" s="47"/>
      <c r="BK42" s="127"/>
      <c r="BL42" s="47"/>
      <c r="BM42" s="47"/>
      <c r="BN42" s="47"/>
      <c r="BO42" s="47"/>
      <c r="BP42" s="47"/>
      <c r="BQ42" s="130"/>
      <c r="BR42" s="47"/>
      <c r="BS42" s="47"/>
      <c r="BT42" s="127"/>
      <c r="BU42" s="47"/>
      <c r="BV42" s="47"/>
      <c r="BW42" s="47"/>
      <c r="BX42" s="47"/>
      <c r="BY42" s="130"/>
      <c r="BZ42" s="47"/>
      <c r="CA42" s="47"/>
      <c r="CB42" s="47"/>
      <c r="CC42" s="127"/>
      <c r="CD42" s="47"/>
      <c r="CE42" s="47"/>
      <c r="CF42" s="47"/>
      <c r="CG42" s="127"/>
      <c r="CH42" s="136"/>
      <c r="CI42" s="48"/>
      <c r="CJ42" s="48"/>
      <c r="CK42" s="139"/>
      <c r="CL42" s="48"/>
      <c r="CM42" s="48"/>
      <c r="CN42" s="48"/>
      <c r="CO42" s="48"/>
      <c r="CP42" s="139"/>
      <c r="CQ42" s="48"/>
      <c r="CR42" s="48"/>
      <c r="CS42" s="48"/>
      <c r="CT42" s="48"/>
      <c r="CU42" s="136"/>
      <c r="CV42" s="48"/>
      <c r="CW42" s="48"/>
      <c r="CX42" s="139"/>
      <c r="CY42" s="47"/>
      <c r="CZ42" s="47"/>
      <c r="DA42" s="47"/>
      <c r="DB42" s="47"/>
      <c r="DC42" s="127"/>
      <c r="DD42" s="47"/>
      <c r="DE42" s="47"/>
      <c r="DF42" s="47"/>
      <c r="DG42" s="47"/>
      <c r="DH42" s="136"/>
      <c r="DI42" s="48"/>
      <c r="DJ42" s="48"/>
      <c r="DK42" s="139"/>
      <c r="DL42" s="140"/>
      <c r="DM42" s="41"/>
      <c r="DN42" s="41"/>
      <c r="DO42" s="41"/>
      <c r="DP42" s="141"/>
      <c r="DQ42" s="140"/>
      <c r="DR42" s="41"/>
      <c r="DS42" s="41"/>
      <c r="DT42" s="141"/>
      <c r="DU42" s="140"/>
      <c r="DV42" s="41"/>
      <c r="DW42" s="41"/>
      <c r="DX42" s="41"/>
      <c r="DY42" s="141"/>
      <c r="DZ42" s="140"/>
      <c r="EA42" s="41"/>
      <c r="EB42" s="41"/>
      <c r="EC42" s="141"/>
      <c r="ED42" s="140"/>
      <c r="EE42" s="28"/>
      <c r="EF42" s="41"/>
      <c r="EG42" s="141"/>
      <c r="EH42" s="41"/>
      <c r="EI42" s="41"/>
      <c r="EJ42" s="41"/>
      <c r="EK42" s="41"/>
      <c r="EL42" s="139"/>
      <c r="EM42" s="140"/>
      <c r="EN42" s="41"/>
      <c r="EO42" s="41"/>
      <c r="EP42" s="141"/>
      <c r="EQ42" s="140"/>
      <c r="ER42" s="28"/>
      <c r="ES42" s="41"/>
      <c r="ET42" s="141"/>
      <c r="EU42" s="140"/>
      <c r="EV42" s="41"/>
      <c r="EW42" s="28"/>
      <c r="EX42" s="141"/>
      <c r="EY42" s="136"/>
      <c r="EZ42" s="28"/>
      <c r="FA42" s="48"/>
      <c r="FB42" s="28"/>
      <c r="FC42" s="53"/>
    </row>
    <row r="43" spans="1:159" ht="12.75">
      <c r="A43" s="21" t="s">
        <v>5</v>
      </c>
      <c r="B43" s="10">
        <f aca="true" t="shared" si="0" ref="B43:S43">B34-B17</f>
        <v>0.060899999999999996</v>
      </c>
      <c r="C43" s="10">
        <f t="shared" si="0"/>
        <v>0.05399999999999999</v>
      </c>
      <c r="D43" s="10">
        <f t="shared" si="0"/>
        <v>0.06109999999999999</v>
      </c>
      <c r="E43" s="10">
        <f t="shared" si="0"/>
        <v>0.061600000000000016</v>
      </c>
      <c r="F43" s="10">
        <f t="shared" si="0"/>
        <v>0.0646</v>
      </c>
      <c r="G43" s="10">
        <f t="shared" si="0"/>
        <v>0.0645</v>
      </c>
      <c r="H43" s="10">
        <f t="shared" si="0"/>
        <v>0.06649999999999999</v>
      </c>
      <c r="I43" s="10">
        <f t="shared" si="0"/>
        <v>0.04390000000000001</v>
      </c>
      <c r="J43" s="10">
        <f t="shared" si="0"/>
        <v>0.05479999999999999</v>
      </c>
      <c r="K43" s="10">
        <f t="shared" si="0"/>
        <v>0.062</v>
      </c>
      <c r="L43" s="10">
        <f t="shared" si="0"/>
        <v>0.0749</v>
      </c>
      <c r="M43" s="10">
        <f t="shared" si="0"/>
        <v>0.0639</v>
      </c>
      <c r="N43" s="10">
        <f t="shared" si="0"/>
        <v>0.0829</v>
      </c>
      <c r="O43" s="10">
        <f t="shared" si="0"/>
        <v>0.0632</v>
      </c>
      <c r="P43" s="10">
        <f t="shared" si="0"/>
        <v>0.0731</v>
      </c>
      <c r="Q43" s="10">
        <f t="shared" si="0"/>
        <v>0.0673</v>
      </c>
      <c r="R43" s="10">
        <f t="shared" si="0"/>
        <v>0.06480000000000001</v>
      </c>
      <c r="S43" s="159">
        <f t="shared" si="0"/>
        <v>0.03839999999999999</v>
      </c>
      <c r="T43" s="159">
        <v>0.044099999999999986</v>
      </c>
      <c r="U43" s="159">
        <v>0.07600000000000001</v>
      </c>
      <c r="V43" s="159">
        <v>0.08</v>
      </c>
      <c r="W43" s="159">
        <f aca="true" t="shared" si="1" ref="W43:BB43">W34-W17</f>
        <v>0.09815935772735196</v>
      </c>
      <c r="X43" s="159">
        <f t="shared" si="1"/>
        <v>0.05882795503820126</v>
      </c>
      <c r="Y43" s="159">
        <f t="shared" si="1"/>
        <v>0.0672466232450609</v>
      </c>
      <c r="Z43" s="160">
        <f t="shared" si="1"/>
        <v>0.08789695007794365</v>
      </c>
      <c r="AA43" s="10">
        <f t="shared" si="1"/>
        <v>0.07260549773610891</v>
      </c>
      <c r="AB43" s="10">
        <f t="shared" si="1"/>
        <v>0.06492730650895127</v>
      </c>
      <c r="AC43" s="10">
        <f t="shared" si="1"/>
        <v>0.05281477440654664</v>
      </c>
      <c r="AD43" s="10">
        <f t="shared" si="1"/>
        <v>0.04381592929590977</v>
      </c>
      <c r="AE43" s="159">
        <f t="shared" si="1"/>
        <v>0.0635929586680947</v>
      </c>
      <c r="AF43" s="10">
        <f t="shared" si="1"/>
        <v>0.06478712972441342</v>
      </c>
      <c r="AG43" s="159">
        <f t="shared" si="1"/>
        <v>0.06993776866940267</v>
      </c>
      <c r="AH43" s="159">
        <f t="shared" si="1"/>
        <v>0.07711921284127934</v>
      </c>
      <c r="AI43" s="159">
        <f t="shared" si="1"/>
        <v>0.08322584085241552</v>
      </c>
      <c r="AJ43" s="159">
        <f t="shared" si="1"/>
        <v>0.08273735028203658</v>
      </c>
      <c r="AK43" s="54">
        <f t="shared" si="1"/>
        <v>0.09569541452975737</v>
      </c>
      <c r="AL43" s="160">
        <f t="shared" si="1"/>
        <v>0.08538024451541104</v>
      </c>
      <c r="AM43" s="10">
        <f t="shared" si="1"/>
        <v>0.08807851175466078</v>
      </c>
      <c r="AN43" s="159">
        <f t="shared" si="1"/>
        <v>0.06439767768899057</v>
      </c>
      <c r="AO43" s="159">
        <f t="shared" si="1"/>
        <v>0.04181594197062906</v>
      </c>
      <c r="AP43" s="246">
        <f t="shared" si="1"/>
        <v>-0.09048557257195684</v>
      </c>
      <c r="AQ43" s="159">
        <f t="shared" si="1"/>
        <v>-0.08484295080530087</v>
      </c>
      <c r="AR43" s="159">
        <f t="shared" si="1"/>
        <v>0.06787756472765863</v>
      </c>
      <c r="AS43" s="159">
        <f t="shared" si="1"/>
        <v>0.09650878100249263</v>
      </c>
      <c r="AT43" s="247">
        <f t="shared" si="1"/>
        <v>0.11118429975376755</v>
      </c>
      <c r="AU43" s="161">
        <f t="shared" si="1"/>
        <v>-0.08348382560141163</v>
      </c>
      <c r="AV43" s="159">
        <f t="shared" si="1"/>
        <v>-0.08455756350391455</v>
      </c>
      <c r="AW43" s="159">
        <f t="shared" si="1"/>
        <v>0.10571072982873125</v>
      </c>
      <c r="AX43" s="159">
        <f t="shared" si="1"/>
        <v>0.09310606950037754</v>
      </c>
      <c r="AY43" s="246">
        <f t="shared" si="1"/>
        <v>-0.0834609962903349</v>
      </c>
      <c r="AZ43" s="159">
        <f t="shared" si="1"/>
        <v>-0.08988275590125423</v>
      </c>
      <c r="BA43" s="159">
        <f t="shared" si="1"/>
        <v>0.10182445678769453</v>
      </c>
      <c r="BB43" s="159">
        <f t="shared" si="1"/>
        <v>0.09627925186167999</v>
      </c>
      <c r="BC43" s="247">
        <f aca="true" t="shared" si="2" ref="BC43:CH43">BC34-BC17</f>
        <v>0.10431961606414736</v>
      </c>
      <c r="BD43" s="161">
        <f t="shared" si="2"/>
        <v>0.10014612111761083</v>
      </c>
      <c r="BE43" s="159">
        <f t="shared" si="2"/>
        <v>0.12233804189070108</v>
      </c>
      <c r="BF43" s="159">
        <f t="shared" si="2"/>
        <v>0.11202985671432181</v>
      </c>
      <c r="BG43" s="159">
        <f t="shared" si="2"/>
        <v>0.10404069234255785</v>
      </c>
      <c r="BH43" s="246">
        <f t="shared" si="2"/>
        <v>-0.07833035306090294</v>
      </c>
      <c r="BI43" s="159">
        <f t="shared" si="2"/>
        <v>-0.0796207624336074</v>
      </c>
      <c r="BJ43" s="159">
        <f t="shared" si="2"/>
        <v>0.12246330927969806</v>
      </c>
      <c r="BK43" s="247">
        <f t="shared" si="2"/>
        <v>0.11033218192651324</v>
      </c>
      <c r="BL43" s="161">
        <f t="shared" si="2"/>
        <v>-0.07486420982111013</v>
      </c>
      <c r="BM43" s="159">
        <f t="shared" si="2"/>
        <v>-0.08086715785885705</v>
      </c>
      <c r="BN43" s="159">
        <f t="shared" si="2"/>
        <v>0.10752115749849453</v>
      </c>
      <c r="BO43" s="159">
        <f t="shared" si="2"/>
        <v>0.10875319658256169</v>
      </c>
      <c r="BP43" s="159">
        <f t="shared" si="2"/>
        <v>0.12075089724656164</v>
      </c>
      <c r="BQ43" s="246">
        <f t="shared" si="2"/>
        <v>-0.08161334339627138</v>
      </c>
      <c r="BR43" s="159">
        <f t="shared" si="2"/>
        <v>-0.07977293699272582</v>
      </c>
      <c r="BS43" s="159">
        <f t="shared" si="2"/>
        <v>0.12306263681075158</v>
      </c>
      <c r="BT43" s="247">
        <f t="shared" si="2"/>
        <v>0.12140393101697376</v>
      </c>
      <c r="BU43" s="161">
        <f t="shared" si="2"/>
        <v>-0.08024431275739193</v>
      </c>
      <c r="BV43" s="159">
        <f t="shared" si="2"/>
        <v>-0.1179062132214435</v>
      </c>
      <c r="BW43" s="159">
        <f t="shared" si="2"/>
        <v>0.1432909458618313</v>
      </c>
      <c r="BX43" s="159">
        <f t="shared" si="2"/>
        <v>0.12439783674147571</v>
      </c>
      <c r="BY43" s="246">
        <f t="shared" si="2"/>
        <v>0.15112287143414882</v>
      </c>
      <c r="BZ43" s="159">
        <f t="shared" si="2"/>
        <v>0.10484485435703227</v>
      </c>
      <c r="CA43" s="159">
        <f t="shared" si="2"/>
        <v>0.09398174311696243</v>
      </c>
      <c r="CB43" s="159">
        <f t="shared" si="2"/>
        <v>0.11048302873942988</v>
      </c>
      <c r="CC43" s="247">
        <f t="shared" si="2"/>
        <v>0.11097196888831648</v>
      </c>
      <c r="CD43" s="161">
        <f t="shared" si="2"/>
        <v>0.14132822678865797</v>
      </c>
      <c r="CE43" s="159">
        <f t="shared" si="2"/>
        <v>0.11618939720235914</v>
      </c>
      <c r="CF43" s="159">
        <f t="shared" si="2"/>
        <v>0.11137790951517862</v>
      </c>
      <c r="CG43" s="247">
        <f t="shared" si="2"/>
        <v>0.09105609783867974</v>
      </c>
      <c r="CH43" s="246">
        <f t="shared" si="2"/>
        <v>0.1231828338891926</v>
      </c>
      <c r="CI43" s="10">
        <f aca="true" t="shared" si="3" ref="CI43:DN43">CI34-CI17</f>
        <v>0.12678309149901293</v>
      </c>
      <c r="CJ43" s="10">
        <f t="shared" si="3"/>
        <v>0.12296747597194647</v>
      </c>
      <c r="CK43" s="247">
        <f t="shared" si="3"/>
        <v>0.12152437856963483</v>
      </c>
      <c r="CL43" s="248">
        <f t="shared" si="3"/>
        <v>0.12083650814466472</v>
      </c>
      <c r="CM43" s="159">
        <f t="shared" si="3"/>
        <v>0.10358578352618483</v>
      </c>
      <c r="CN43" s="159">
        <f t="shared" si="3"/>
        <v>0.10534287649748388</v>
      </c>
      <c r="CO43" s="159">
        <f t="shared" si="3"/>
        <v>0.0946774033113914</v>
      </c>
      <c r="CP43" s="247">
        <f t="shared" si="3"/>
        <v>0.08689045072431706</v>
      </c>
      <c r="CQ43" s="248">
        <f t="shared" si="3"/>
        <v>0.12583668959389</v>
      </c>
      <c r="CR43" s="159">
        <f t="shared" si="3"/>
        <v>0.11241460914721903</v>
      </c>
      <c r="CS43" s="159">
        <f t="shared" si="3"/>
        <v>0.12029461413814814</v>
      </c>
      <c r="CT43" s="159">
        <f t="shared" si="3"/>
        <v>0.10282847837366225</v>
      </c>
      <c r="CU43" s="248">
        <f t="shared" si="3"/>
        <v>0.11230740434489227</v>
      </c>
      <c r="CV43" s="159">
        <f t="shared" si="3"/>
        <v>0.11487015034085518</v>
      </c>
      <c r="CW43" s="159">
        <f t="shared" si="3"/>
        <v>0.14026342558472543</v>
      </c>
      <c r="CX43" s="247">
        <f t="shared" si="3"/>
        <v>0.09849043479457502</v>
      </c>
      <c r="CY43" s="248">
        <f t="shared" si="3"/>
        <v>0.08884832739175871</v>
      </c>
      <c r="CZ43" s="159">
        <f t="shared" si="3"/>
        <v>0.12569204485285396</v>
      </c>
      <c r="DA43" s="159">
        <f t="shared" si="3"/>
        <v>0.12084426236279276</v>
      </c>
      <c r="DB43" s="159">
        <f t="shared" si="3"/>
        <v>0.11300244415780025</v>
      </c>
      <c r="DC43" s="247">
        <f t="shared" si="3"/>
        <v>0.09841873093864337</v>
      </c>
      <c r="DD43" s="248">
        <f t="shared" si="3"/>
        <v>0.10493030626381503</v>
      </c>
      <c r="DE43" s="159">
        <f t="shared" si="3"/>
        <v>0.11636608511998356</v>
      </c>
      <c r="DF43" s="159">
        <f t="shared" si="3"/>
        <v>0.0721259284423901</v>
      </c>
      <c r="DG43" s="159">
        <f t="shared" si="3"/>
        <v>0.12034857873004241</v>
      </c>
      <c r="DH43" s="248">
        <f t="shared" si="3"/>
        <v>0.13363057397948508</v>
      </c>
      <c r="DI43" s="159">
        <f t="shared" si="3"/>
        <v>0.12223846876576869</v>
      </c>
      <c r="DJ43" s="159">
        <f t="shared" si="3"/>
        <v>0.13279089942645747</v>
      </c>
      <c r="DK43" s="247">
        <f t="shared" si="3"/>
        <v>0.06221528817895849</v>
      </c>
      <c r="DL43" s="248">
        <f t="shared" si="3"/>
        <v>0.13930846949277598</v>
      </c>
      <c r="DM43" s="159">
        <f t="shared" si="3"/>
        <v>0.10239967876259376</v>
      </c>
      <c r="DN43" s="159">
        <f t="shared" si="3"/>
        <v>0.12152565571166002</v>
      </c>
      <c r="DO43" s="159">
        <f aca="true" t="shared" si="4" ref="DO43:ET43">DO34-DO17</f>
        <v>0.13524241043811636</v>
      </c>
      <c r="DP43" s="247">
        <f t="shared" si="4"/>
        <v>0.08319669521181608</v>
      </c>
      <c r="DQ43" s="248">
        <f t="shared" si="4"/>
        <v>0.11262636303476592</v>
      </c>
      <c r="DR43" s="159">
        <f t="shared" si="4"/>
        <v>0.09268027287771285</v>
      </c>
      <c r="DS43" s="159">
        <f t="shared" si="4"/>
        <v>0.14699483200078403</v>
      </c>
      <c r="DT43" s="247">
        <f t="shared" si="4"/>
        <v>0.14448166886848984</v>
      </c>
      <c r="DU43" s="248">
        <f t="shared" si="4"/>
        <v>0.0964808681931881</v>
      </c>
      <c r="DV43" s="159">
        <f t="shared" si="4"/>
        <v>0.10584744082913067</v>
      </c>
      <c r="DW43" s="159">
        <f t="shared" si="4"/>
        <v>0.10348856032673356</v>
      </c>
      <c r="DX43" s="159">
        <f t="shared" si="4"/>
        <v>0.1468947905973083</v>
      </c>
      <c r="DY43" s="247">
        <f t="shared" si="4"/>
        <v>0.10524067746252697</v>
      </c>
      <c r="DZ43" s="248">
        <f t="shared" si="4"/>
        <v>0.126832962315381</v>
      </c>
      <c r="EA43" s="159">
        <f t="shared" si="4"/>
        <v>0.09935458829836376</v>
      </c>
      <c r="EB43" s="159">
        <f t="shared" si="4"/>
        <v>0.12479065427926951</v>
      </c>
      <c r="EC43" s="247">
        <f t="shared" si="4"/>
        <v>0.10917720514369364</v>
      </c>
      <c r="ED43" s="248">
        <f t="shared" si="4"/>
        <v>0.13876013083939015</v>
      </c>
      <c r="EE43" s="10">
        <f t="shared" si="4"/>
        <v>0.08549908577955978</v>
      </c>
      <c r="EF43" s="159">
        <f t="shared" si="4"/>
        <v>0.07117738842959498</v>
      </c>
      <c r="EG43" s="247">
        <f t="shared" si="4"/>
        <v>0.11391123964740796</v>
      </c>
      <c r="EH43" s="159">
        <f t="shared" si="4"/>
        <v>0.10083937684476538</v>
      </c>
      <c r="EI43" s="159">
        <f t="shared" si="4"/>
        <v>0.1184689790922827</v>
      </c>
      <c r="EJ43" s="159">
        <f t="shared" si="4"/>
        <v>0.10075401949058707</v>
      </c>
      <c r="EK43" s="159">
        <f t="shared" si="4"/>
        <v>0.09795768507976034</v>
      </c>
      <c r="EL43" s="249">
        <f t="shared" si="4"/>
        <v>0.10400949907998501</v>
      </c>
      <c r="EM43" s="248">
        <f t="shared" si="4"/>
        <v>0.14113908469706066</v>
      </c>
      <c r="EN43" s="159">
        <f t="shared" si="4"/>
        <v>0.08938880200679905</v>
      </c>
      <c r="EO43" s="159">
        <f t="shared" si="4"/>
        <v>0.10320400532452187</v>
      </c>
      <c r="EP43" s="247">
        <f t="shared" si="4"/>
        <v>0.09558699116859104</v>
      </c>
      <c r="EQ43" s="248">
        <f t="shared" si="4"/>
        <v>0.08530759422032771</v>
      </c>
      <c r="ER43" s="10">
        <f t="shared" si="4"/>
        <v>0.08657138254833102</v>
      </c>
      <c r="ES43" s="159">
        <f t="shared" si="4"/>
        <v>0.09348929883596616</v>
      </c>
      <c r="ET43" s="247">
        <f t="shared" si="4"/>
        <v>0.09459165035791445</v>
      </c>
      <c r="EU43" s="248">
        <f aca="true" t="shared" si="5" ref="EU43:FC43">EU34-EU17</f>
        <v>0.06207687431582337</v>
      </c>
      <c r="EV43" s="159">
        <f t="shared" si="5"/>
        <v>0.10482362579643519</v>
      </c>
      <c r="EW43" s="10">
        <f t="shared" si="5"/>
        <v>0.08016744006648331</v>
      </c>
      <c r="EX43" s="247">
        <f t="shared" si="5"/>
        <v>0.07850345198377334</v>
      </c>
      <c r="EY43" s="248">
        <f t="shared" si="5"/>
        <v>0.11100838501526783</v>
      </c>
      <c r="EZ43" s="10">
        <f t="shared" si="5"/>
        <v>0.09659802892711011</v>
      </c>
      <c r="FA43" s="161">
        <f t="shared" si="5"/>
        <v>0.0700154814782401</v>
      </c>
      <c r="FB43" s="10">
        <f t="shared" si="5"/>
        <v>0.08438564429754761</v>
      </c>
      <c r="FC43" s="162">
        <f t="shared" si="5"/>
        <v>0.10355981559838058</v>
      </c>
    </row>
    <row r="44" spans="1:159" ht="12.75">
      <c r="A44" s="22" t="s">
        <v>15</v>
      </c>
      <c r="B44" s="10">
        <f aca="true" t="shared" si="6" ref="B44:S44">B38-B27</f>
        <v>0.06790000000000002</v>
      </c>
      <c r="C44" s="10">
        <f t="shared" si="6"/>
        <v>0.0684</v>
      </c>
      <c r="D44" s="10">
        <f t="shared" si="6"/>
        <v>0.06839999999999999</v>
      </c>
      <c r="E44" s="10">
        <f t="shared" si="6"/>
        <v>0.0767</v>
      </c>
      <c r="F44" s="10">
        <f t="shared" si="6"/>
        <v>0.07440000000000001</v>
      </c>
      <c r="G44" s="10">
        <f t="shared" si="6"/>
        <v>0.0759</v>
      </c>
      <c r="H44" s="10">
        <f t="shared" si="6"/>
        <v>0.07249999999999998</v>
      </c>
      <c r="I44" s="10">
        <f t="shared" si="6"/>
        <v>0.06719999999999998</v>
      </c>
      <c r="J44" s="10">
        <f t="shared" si="6"/>
        <v>0.0731</v>
      </c>
      <c r="K44" s="10">
        <f t="shared" si="6"/>
        <v>0.0667</v>
      </c>
      <c r="L44" s="10">
        <f t="shared" si="6"/>
        <v>0.0732</v>
      </c>
      <c r="M44" s="10">
        <f t="shared" si="6"/>
        <v>0.065</v>
      </c>
      <c r="N44" s="10">
        <f t="shared" si="6"/>
        <v>0.05879999999999999</v>
      </c>
      <c r="O44" s="10">
        <f t="shared" si="6"/>
        <v>0.0562</v>
      </c>
      <c r="P44" s="10">
        <f t="shared" si="6"/>
        <v>0.05940000000000001</v>
      </c>
      <c r="Q44" s="10">
        <f t="shared" si="6"/>
        <v>0.065</v>
      </c>
      <c r="R44" s="10">
        <f t="shared" si="6"/>
        <v>0.061399999999999996</v>
      </c>
      <c r="S44" s="159">
        <f t="shared" si="6"/>
        <v>0.0568</v>
      </c>
      <c r="T44" s="159">
        <v>0.0591</v>
      </c>
      <c r="U44" s="159">
        <v>0.0687</v>
      </c>
      <c r="V44" s="159">
        <v>0.07149999999999998</v>
      </c>
      <c r="W44" s="159">
        <f aca="true" t="shared" si="7" ref="W44:BB44">W38-W27</f>
        <v>0.060854314896191905</v>
      </c>
      <c r="X44" s="159">
        <f t="shared" si="7"/>
        <v>0.07014886382950351</v>
      </c>
      <c r="Y44" s="159">
        <f t="shared" si="7"/>
        <v>0.05916149977308875</v>
      </c>
      <c r="Z44" s="160">
        <f t="shared" si="7"/>
        <v>0.06474803110265723</v>
      </c>
      <c r="AA44" s="10">
        <f t="shared" si="7"/>
        <v>0.07018101481284689</v>
      </c>
      <c r="AB44" s="10">
        <f t="shared" si="7"/>
        <v>0.06637345269844808</v>
      </c>
      <c r="AC44" s="10">
        <f t="shared" si="7"/>
        <v>0.061642018318545</v>
      </c>
      <c r="AD44" s="10">
        <f t="shared" si="7"/>
        <v>0.06061750587087758</v>
      </c>
      <c r="AE44" s="159">
        <f t="shared" si="7"/>
        <v>0.059749168412157896</v>
      </c>
      <c r="AF44" s="10">
        <f t="shared" si="7"/>
        <v>0.07022215422632778</v>
      </c>
      <c r="AG44" s="159">
        <f t="shared" si="7"/>
        <v>0.06606524226813869</v>
      </c>
      <c r="AH44" s="159">
        <f t="shared" si="7"/>
        <v>0.06464228495643498</v>
      </c>
      <c r="AI44" s="159">
        <f t="shared" si="7"/>
        <v>0.06842197488814336</v>
      </c>
      <c r="AJ44" s="159">
        <f t="shared" si="7"/>
        <v>0.07081291747485498</v>
      </c>
      <c r="AK44" s="54">
        <f t="shared" si="7"/>
        <v>0.07477649804695417</v>
      </c>
      <c r="AL44" s="160">
        <f t="shared" si="7"/>
        <v>0.07483124568606384</v>
      </c>
      <c r="AM44" s="10">
        <f t="shared" si="7"/>
        <v>0.08071774135264202</v>
      </c>
      <c r="AN44" s="159">
        <f t="shared" si="7"/>
        <v>0.07881809718221251</v>
      </c>
      <c r="AO44" s="159">
        <f t="shared" si="7"/>
        <v>0.07981252842716048</v>
      </c>
      <c r="AP44" s="246">
        <f t="shared" si="7"/>
        <v>-0.07861772559752364</v>
      </c>
      <c r="AQ44" s="159">
        <f t="shared" si="7"/>
        <v>-0.07155717195687676</v>
      </c>
      <c r="AR44" s="159">
        <f t="shared" si="7"/>
        <v>0.08286583409369588</v>
      </c>
      <c r="AS44" s="159">
        <f t="shared" si="7"/>
        <v>0.08751790417679099</v>
      </c>
      <c r="AT44" s="247">
        <f t="shared" si="7"/>
        <v>0.09258651188069174</v>
      </c>
      <c r="AU44" s="161">
        <f t="shared" si="7"/>
        <v>-0.07089502393077085</v>
      </c>
      <c r="AV44" s="159">
        <f t="shared" si="7"/>
        <v>-0.07218007578842517</v>
      </c>
      <c r="AW44" s="159">
        <f t="shared" si="7"/>
        <v>0.06263816770111488</v>
      </c>
      <c r="AX44" s="159">
        <f t="shared" si="7"/>
        <v>0.09133938993450669</v>
      </c>
      <c r="AY44" s="246">
        <f t="shared" si="7"/>
        <v>-0.06790103075938343</v>
      </c>
      <c r="AZ44" s="159">
        <f t="shared" si="7"/>
        <v>-0.06574525822194632</v>
      </c>
      <c r="BA44" s="159">
        <f t="shared" si="7"/>
        <v>0.08142702395043999</v>
      </c>
      <c r="BB44" s="159">
        <f t="shared" si="7"/>
        <v>0.091752123506565</v>
      </c>
      <c r="BC44" s="247">
        <f aca="true" t="shared" si="8" ref="BC44:CH44">BC38-BC27</f>
        <v>0.099530174731779</v>
      </c>
      <c r="BD44" s="161">
        <f t="shared" si="8"/>
        <v>0.08555372029293604</v>
      </c>
      <c r="BE44" s="159">
        <f t="shared" si="8"/>
        <v>0.09705889183720015</v>
      </c>
      <c r="BF44" s="159">
        <f t="shared" si="8"/>
        <v>0.10015149477544959</v>
      </c>
      <c r="BG44" s="159">
        <f t="shared" si="8"/>
        <v>0.09343565231680713</v>
      </c>
      <c r="BH44" s="246">
        <f t="shared" si="8"/>
        <v>-0.0528904832707558</v>
      </c>
      <c r="BI44" s="159">
        <f t="shared" si="8"/>
        <v>-0.05822947770518007</v>
      </c>
      <c r="BJ44" s="159">
        <f t="shared" si="8"/>
        <v>0.09804205116062809</v>
      </c>
      <c r="BK44" s="247">
        <f t="shared" si="8"/>
        <v>0.09874857209527163</v>
      </c>
      <c r="BL44" s="161">
        <f t="shared" si="8"/>
        <v>-0.06682052335994869</v>
      </c>
      <c r="BM44" s="159">
        <f t="shared" si="8"/>
        <v>-0.0647439054703994</v>
      </c>
      <c r="BN44" s="159">
        <f t="shared" si="8"/>
        <v>0.0770873123017484</v>
      </c>
      <c r="BO44" s="159">
        <f t="shared" si="8"/>
        <v>0.09177884689197291</v>
      </c>
      <c r="BP44" s="159">
        <f t="shared" si="8"/>
        <v>0.10024120045848964</v>
      </c>
      <c r="BQ44" s="246">
        <f t="shared" si="8"/>
        <v>-0.06799909194635612</v>
      </c>
      <c r="BR44" s="159">
        <f t="shared" si="8"/>
        <v>-0.06695776997929148</v>
      </c>
      <c r="BS44" s="159">
        <f t="shared" si="8"/>
        <v>0.10126265796320467</v>
      </c>
      <c r="BT44" s="247">
        <f t="shared" si="8"/>
        <v>0.09530886116572725</v>
      </c>
      <c r="BU44" s="161">
        <f t="shared" si="8"/>
        <v>-0.07280788080338621</v>
      </c>
      <c r="BV44" s="159">
        <f t="shared" si="8"/>
        <v>-0.06776253995656528</v>
      </c>
      <c r="BW44" s="159">
        <f t="shared" si="8"/>
        <v>0.10151484895165588</v>
      </c>
      <c r="BX44" s="159">
        <f t="shared" si="8"/>
        <v>0.09705557664330443</v>
      </c>
      <c r="BY44" s="246">
        <f t="shared" si="8"/>
        <v>0.06293826466011156</v>
      </c>
      <c r="BZ44" s="159">
        <f t="shared" si="8"/>
        <v>0.0640634847677879</v>
      </c>
      <c r="CA44" s="159">
        <f t="shared" si="8"/>
        <v>0.06323306561462974</v>
      </c>
      <c r="CB44" s="159">
        <f t="shared" si="8"/>
        <v>0.05043336944841342</v>
      </c>
      <c r="CC44" s="247">
        <f t="shared" si="8"/>
        <v>0.049341525265505795</v>
      </c>
      <c r="CD44" s="161">
        <f t="shared" si="8"/>
        <v>0.056478352135487506</v>
      </c>
      <c r="CE44" s="159">
        <f t="shared" si="8"/>
        <v>0.06639002243248733</v>
      </c>
      <c r="CF44" s="159">
        <f t="shared" si="8"/>
        <v>0.06874144048827313</v>
      </c>
      <c r="CG44" s="247">
        <f t="shared" si="8"/>
        <v>0.05838571990769137</v>
      </c>
      <c r="CH44" s="246">
        <f t="shared" si="8"/>
        <v>0.04920086385794373</v>
      </c>
      <c r="CI44" s="10">
        <f aca="true" t="shared" si="9" ref="CI44:DN44">CI38-CI27</f>
        <v>0.043762469174490184</v>
      </c>
      <c r="CJ44" s="10">
        <f t="shared" si="9"/>
        <v>0.061256438206282265</v>
      </c>
      <c r="CK44" s="247">
        <f t="shared" si="9"/>
        <v>0.0627639203408477</v>
      </c>
      <c r="CL44" s="248">
        <f t="shared" si="9"/>
        <v>0.06340898031008749</v>
      </c>
      <c r="CM44" s="159">
        <f t="shared" si="9"/>
        <v>0.05846341820506239</v>
      </c>
      <c r="CN44" s="159">
        <f t="shared" si="9"/>
        <v>0.0637123432140876</v>
      </c>
      <c r="CO44" s="159">
        <f t="shared" si="9"/>
        <v>0.054835995874511545</v>
      </c>
      <c r="CP44" s="247">
        <f t="shared" si="9"/>
        <v>0.039312321376727855</v>
      </c>
      <c r="CQ44" s="248">
        <f t="shared" si="9"/>
        <v>0.05458805024844289</v>
      </c>
      <c r="CR44" s="159">
        <f t="shared" si="9"/>
        <v>0.05432074934479417</v>
      </c>
      <c r="CS44" s="159">
        <f t="shared" si="9"/>
        <v>0.05685397492597488</v>
      </c>
      <c r="CT44" s="159">
        <f t="shared" si="9"/>
        <v>0.05349700405376172</v>
      </c>
      <c r="CU44" s="248">
        <f t="shared" si="9"/>
        <v>0.04573773943694213</v>
      </c>
      <c r="CV44" s="159">
        <f t="shared" si="9"/>
        <v>0.06541307336176932</v>
      </c>
      <c r="CW44" s="159">
        <f t="shared" si="9"/>
        <v>0.0621257347668314</v>
      </c>
      <c r="CX44" s="247">
        <f t="shared" si="9"/>
        <v>0.054983800791167076</v>
      </c>
      <c r="CY44" s="248">
        <f t="shared" si="9"/>
        <v>0.07435901943828435</v>
      </c>
      <c r="CZ44" s="159">
        <f t="shared" si="9"/>
        <v>0.055527096159535314</v>
      </c>
      <c r="DA44" s="159">
        <f t="shared" si="9"/>
        <v>0.06026641446299493</v>
      </c>
      <c r="DB44" s="159">
        <f t="shared" si="9"/>
        <v>0.05827168607931575</v>
      </c>
      <c r="DC44" s="247">
        <f t="shared" si="9"/>
        <v>0.044819519616602105</v>
      </c>
      <c r="DD44" s="248">
        <f t="shared" si="9"/>
        <v>0.0654652370845441</v>
      </c>
      <c r="DE44" s="159">
        <f t="shared" si="9"/>
        <v>0.05238061112467657</v>
      </c>
      <c r="DF44" s="159">
        <f t="shared" si="9"/>
        <v>0.06841365151373333</v>
      </c>
      <c r="DG44" s="159">
        <f t="shared" si="9"/>
        <v>0.06630009462869121</v>
      </c>
      <c r="DH44" s="248">
        <f t="shared" si="9"/>
        <v>0.068067497046811</v>
      </c>
      <c r="DI44" s="159">
        <f t="shared" si="9"/>
        <v>0.07180618367024083</v>
      </c>
      <c r="DJ44" s="159">
        <f t="shared" si="9"/>
        <v>0.06120019899524392</v>
      </c>
      <c r="DK44" s="247">
        <f t="shared" si="9"/>
        <v>0.05646188697933735</v>
      </c>
      <c r="DL44" s="248">
        <f t="shared" si="9"/>
        <v>0.07051396061526716</v>
      </c>
      <c r="DM44" s="159">
        <f t="shared" si="9"/>
        <v>0.07270674481636039</v>
      </c>
      <c r="DN44" s="159">
        <f t="shared" si="9"/>
        <v>0.06801165448254871</v>
      </c>
      <c r="DO44" s="159">
        <f aca="true" t="shared" si="10" ref="DO44:ET44">DO38-DO27</f>
        <v>0.06514068848337864</v>
      </c>
      <c r="DP44" s="247">
        <f t="shared" si="10"/>
        <v>0.06962982236915546</v>
      </c>
      <c r="DQ44" s="248">
        <f t="shared" si="10"/>
        <v>0.06476963784817585</v>
      </c>
      <c r="DR44" s="159">
        <f t="shared" si="10"/>
        <v>0.054254691157375835</v>
      </c>
      <c r="DS44" s="159">
        <f t="shared" si="10"/>
        <v>0.06757002039648209</v>
      </c>
      <c r="DT44" s="247">
        <f t="shared" si="10"/>
        <v>0.061209278927904516</v>
      </c>
      <c r="DU44" s="248">
        <f t="shared" si="10"/>
        <v>0.058355190871838145</v>
      </c>
      <c r="DV44" s="159">
        <f t="shared" si="10"/>
        <v>0.058721402123762076</v>
      </c>
      <c r="DW44" s="159">
        <f t="shared" si="10"/>
        <v>0.05743913807317787</v>
      </c>
      <c r="DX44" s="159">
        <f t="shared" si="10"/>
        <v>0.05403382402945346</v>
      </c>
      <c r="DY44" s="247">
        <f t="shared" si="10"/>
        <v>0.073041902805086</v>
      </c>
      <c r="DZ44" s="248">
        <f t="shared" si="10"/>
        <v>0.06963956144262487</v>
      </c>
      <c r="EA44" s="159">
        <f t="shared" si="10"/>
        <v>0.0646932904155852</v>
      </c>
      <c r="EB44" s="159">
        <f t="shared" si="10"/>
        <v>0.07265151290766533</v>
      </c>
      <c r="EC44" s="247">
        <f t="shared" si="10"/>
        <v>0.07569447718022479</v>
      </c>
      <c r="ED44" s="248">
        <f t="shared" si="10"/>
        <v>0.06883663922215763</v>
      </c>
      <c r="EE44" s="10">
        <f t="shared" si="10"/>
        <v>0.06937450017973192</v>
      </c>
      <c r="EF44" s="159">
        <f t="shared" si="10"/>
        <v>0.06636056823091013</v>
      </c>
      <c r="EG44" s="247">
        <f t="shared" si="10"/>
        <v>0.0637376328940037</v>
      </c>
      <c r="EH44" s="159">
        <f t="shared" si="10"/>
        <v>0.04947952891416586</v>
      </c>
      <c r="EI44" s="159">
        <f t="shared" si="10"/>
        <v>0.06371424909525503</v>
      </c>
      <c r="EJ44" s="159">
        <f t="shared" si="10"/>
        <v>0.04968031136762889</v>
      </c>
      <c r="EK44" s="159">
        <f t="shared" si="10"/>
        <v>0.06516649406137891</v>
      </c>
      <c r="EL44" s="249">
        <f t="shared" si="10"/>
        <v>0.06779460950765083</v>
      </c>
      <c r="EM44" s="248">
        <f t="shared" si="10"/>
        <v>0.06483892436738345</v>
      </c>
      <c r="EN44" s="159">
        <f t="shared" si="10"/>
        <v>0.0616896483406028</v>
      </c>
      <c r="EO44" s="159">
        <f t="shared" si="10"/>
        <v>0.05724061776169169</v>
      </c>
      <c r="EP44" s="247">
        <f t="shared" si="10"/>
        <v>0.07163720671381973</v>
      </c>
      <c r="EQ44" s="248">
        <f t="shared" si="10"/>
        <v>0.06603068803214632</v>
      </c>
      <c r="ER44" s="10">
        <f t="shared" si="10"/>
        <v>0.06935929011612399</v>
      </c>
      <c r="ES44" s="159">
        <f t="shared" si="10"/>
        <v>0.05884082524352712</v>
      </c>
      <c r="ET44" s="247">
        <f t="shared" si="10"/>
        <v>0.05992629241463797</v>
      </c>
      <c r="EU44" s="248">
        <f aca="true" t="shared" si="11" ref="EU44:FC44">EU38-EU27</f>
        <v>0.05162362913565886</v>
      </c>
      <c r="EV44" s="159">
        <f t="shared" si="11"/>
        <v>0.058887793524624914</v>
      </c>
      <c r="EW44" s="10">
        <f t="shared" si="11"/>
        <v>0.06792557059566678</v>
      </c>
      <c r="EX44" s="247">
        <f t="shared" si="11"/>
        <v>0.05528062700973572</v>
      </c>
      <c r="EY44" s="248">
        <f t="shared" si="11"/>
        <v>0.06535390772201481</v>
      </c>
      <c r="EZ44" s="10">
        <f t="shared" si="11"/>
        <v>0.05833969597400325</v>
      </c>
      <c r="FA44" s="161">
        <f t="shared" si="11"/>
        <v>0.05445111074298283</v>
      </c>
      <c r="FB44" s="10">
        <f t="shared" si="11"/>
        <v>0.06716011488601797</v>
      </c>
      <c r="FC44" s="162">
        <f t="shared" si="11"/>
        <v>0.06200472857384902</v>
      </c>
    </row>
    <row r="45" spans="1:159" ht="13.5" thickBot="1">
      <c r="A45" s="250" t="s">
        <v>23</v>
      </c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3">
        <f aca="true" t="shared" si="12" ref="AE45:BJ45">AE40-AE29</f>
        <v>0.05443339833800173</v>
      </c>
      <c r="AF45" s="23">
        <f t="shared" si="12"/>
        <v>0.06388585826584657</v>
      </c>
      <c r="AG45" s="23">
        <f t="shared" si="12"/>
        <v>0.06390169845007206</v>
      </c>
      <c r="AH45" s="23">
        <f t="shared" si="12"/>
        <v>0.06197596571627326</v>
      </c>
      <c r="AI45" s="23">
        <f t="shared" si="12"/>
        <v>0.06727545571286203</v>
      </c>
      <c r="AJ45" s="23">
        <f t="shared" si="12"/>
        <v>0.06984382588975899</v>
      </c>
      <c r="AK45" s="252">
        <f t="shared" si="12"/>
        <v>0.07259839117203509</v>
      </c>
      <c r="AL45" s="253">
        <f t="shared" si="12"/>
        <v>0.0747459545215413</v>
      </c>
      <c r="AM45" s="252">
        <f t="shared" si="12"/>
        <v>0.0802102571947256</v>
      </c>
      <c r="AN45" s="252">
        <f t="shared" si="12"/>
        <v>-180703.73378423823</v>
      </c>
      <c r="AO45" s="252">
        <f t="shared" si="12"/>
        <v>-153949.51125839737</v>
      </c>
      <c r="AP45" s="254">
        <f t="shared" si="12"/>
        <v>-25998.537311846998</v>
      </c>
      <c r="AQ45" s="252">
        <f t="shared" si="12"/>
        <v>-31149.16923096517</v>
      </c>
      <c r="AR45" s="252">
        <f t="shared" si="12"/>
        <v>-26581.356273364563</v>
      </c>
      <c r="AS45" s="252">
        <f t="shared" si="12"/>
        <v>-26037.93346175597</v>
      </c>
      <c r="AT45" s="255">
        <f t="shared" si="12"/>
        <v>-36456.82565910416</v>
      </c>
      <c r="AU45" s="251">
        <f t="shared" si="12"/>
        <v>-31941.82829395771</v>
      </c>
      <c r="AV45" s="252">
        <f t="shared" si="12"/>
        <v>-25959.220422163588</v>
      </c>
      <c r="AW45" s="252">
        <f t="shared" si="12"/>
        <v>-28052.41736593705</v>
      </c>
      <c r="AX45" s="252">
        <f t="shared" si="12"/>
        <v>-35544.090678093555</v>
      </c>
      <c r="AY45" s="254">
        <f t="shared" si="12"/>
        <v>-29722.327890187604</v>
      </c>
      <c r="AZ45" s="252">
        <f t="shared" si="12"/>
        <v>-22435.814167734883</v>
      </c>
      <c r="BA45" s="252">
        <f t="shared" si="12"/>
        <v>-14235.754647593327</v>
      </c>
      <c r="BB45" s="252">
        <f t="shared" si="12"/>
        <v>-27882.345326735915</v>
      </c>
      <c r="BC45" s="255">
        <f t="shared" si="12"/>
        <v>-21449.348374906516</v>
      </c>
      <c r="BD45" s="251">
        <f t="shared" si="12"/>
        <v>-30963.703482426507</v>
      </c>
      <c r="BE45" s="252">
        <f t="shared" si="12"/>
        <v>-19012.52119391464</v>
      </c>
      <c r="BF45" s="252">
        <f t="shared" si="12"/>
        <v>-26135.163941149913</v>
      </c>
      <c r="BG45" s="252">
        <f t="shared" si="12"/>
        <v>-31931.503050130977</v>
      </c>
      <c r="BH45" s="254">
        <f t="shared" si="12"/>
        <v>-35514.16664961158</v>
      </c>
      <c r="BI45" s="252">
        <f t="shared" si="12"/>
        <v>-20728.916684918975</v>
      </c>
      <c r="BJ45" s="252">
        <f t="shared" si="12"/>
        <v>-20826.952484861016</v>
      </c>
      <c r="BK45" s="255">
        <f aca="true" t="shared" si="13" ref="BK45:CP45">BK40-BK29</f>
        <v>-20211.127537392116</v>
      </c>
      <c r="BL45" s="251">
        <f t="shared" si="13"/>
        <v>-23870.970926953672</v>
      </c>
      <c r="BM45" s="252">
        <f t="shared" si="13"/>
        <v>-26039.800196822944</v>
      </c>
      <c r="BN45" s="252">
        <f t="shared" si="13"/>
        <v>-16630.7457145533</v>
      </c>
      <c r="BO45" s="252">
        <f t="shared" si="13"/>
        <v>-23809.940152749692</v>
      </c>
      <c r="BP45" s="252">
        <f t="shared" si="13"/>
        <v>-21160.57014233702</v>
      </c>
      <c r="BQ45" s="254">
        <f t="shared" si="13"/>
        <v>-26674.97832853395</v>
      </c>
      <c r="BR45" s="252">
        <f t="shared" si="13"/>
        <v>-23937.79157748761</v>
      </c>
      <c r="BS45" s="252">
        <f t="shared" si="13"/>
        <v>-29846.143346476943</v>
      </c>
      <c r="BT45" s="255">
        <f t="shared" si="13"/>
        <v>-38898.90613314601</v>
      </c>
      <c r="BU45" s="251">
        <f t="shared" si="13"/>
        <v>-36589.99487333022</v>
      </c>
      <c r="BV45" s="252">
        <f t="shared" si="13"/>
        <v>-26280.453870287627</v>
      </c>
      <c r="BW45" s="252">
        <f t="shared" si="13"/>
        <v>-26302.188962409116</v>
      </c>
      <c r="BX45" s="252">
        <f t="shared" si="13"/>
        <v>-31091.89539314622</v>
      </c>
      <c r="BY45" s="254">
        <f t="shared" si="13"/>
        <v>0.06555614767656527</v>
      </c>
      <c r="BZ45" s="252">
        <f t="shared" si="13"/>
        <v>0.06203932638505265</v>
      </c>
      <c r="CA45" s="252">
        <f t="shared" si="13"/>
        <v>0.061815859867667994</v>
      </c>
      <c r="CB45" s="252">
        <f t="shared" si="13"/>
        <v>0.048576130789595356</v>
      </c>
      <c r="CC45" s="255">
        <f t="shared" si="13"/>
        <v>0.042453808511222296</v>
      </c>
      <c r="CD45" s="251">
        <f t="shared" si="13"/>
        <v>0.059198464911457124</v>
      </c>
      <c r="CE45" s="252">
        <f t="shared" si="13"/>
        <v>0.06975679528056869</v>
      </c>
      <c r="CF45" s="252">
        <f t="shared" si="13"/>
        <v>0.06555313155746456</v>
      </c>
      <c r="CG45" s="255">
        <f t="shared" si="13"/>
        <v>0.0600232648312502</v>
      </c>
      <c r="CH45" s="254">
        <f t="shared" si="13"/>
        <v>0.05146896757367185</v>
      </c>
      <c r="CI45" s="23">
        <f t="shared" si="13"/>
        <v>0.046356740011014086</v>
      </c>
      <c r="CJ45" s="23">
        <f t="shared" si="13"/>
        <v>0.06511352390322271</v>
      </c>
      <c r="CK45" s="255">
        <f t="shared" si="13"/>
        <v>0.062052087510419296</v>
      </c>
      <c r="CL45" s="256">
        <f t="shared" si="13"/>
        <v>0.06697299207060135</v>
      </c>
      <c r="CM45" s="252">
        <f t="shared" si="13"/>
        <v>0.05945881293621823</v>
      </c>
      <c r="CN45" s="252">
        <f t="shared" si="13"/>
        <v>0.06545738295010453</v>
      </c>
      <c r="CO45" s="252">
        <f t="shared" si="13"/>
        <v>0.05275832908339419</v>
      </c>
      <c r="CP45" s="255">
        <f t="shared" si="13"/>
        <v>0.04077823633983213</v>
      </c>
      <c r="CQ45" s="256">
        <f aca="true" t="shared" si="14" ref="CQ45:DV45">CQ40-CQ29</f>
        <v>0.05604765798232417</v>
      </c>
      <c r="CR45" s="252">
        <f t="shared" si="14"/>
        <v>0.05557682497056507</v>
      </c>
      <c r="CS45" s="252">
        <f t="shared" si="14"/>
        <v>0.056141678899659514</v>
      </c>
      <c r="CT45" s="252">
        <f t="shared" si="14"/>
        <v>0.05668186635244324</v>
      </c>
      <c r="CU45" s="256">
        <f t="shared" si="14"/>
        <v>0.046707257577417</v>
      </c>
      <c r="CV45" s="252">
        <f t="shared" si="14"/>
        <v>0.07026719187305641</v>
      </c>
      <c r="CW45" s="252">
        <f t="shared" si="14"/>
        <v>0.0639673459233775</v>
      </c>
      <c r="CX45" s="255">
        <f t="shared" si="14"/>
        <v>0.05816855829566994</v>
      </c>
      <c r="CY45" s="256">
        <f t="shared" si="14"/>
        <v>0.07545779302600894</v>
      </c>
      <c r="CZ45" s="252">
        <f t="shared" si="14"/>
        <v>0.052996949219177386</v>
      </c>
      <c r="DA45" s="252">
        <f t="shared" si="14"/>
        <v>0.06008839901814644</v>
      </c>
      <c r="DB45" s="252">
        <f t="shared" si="14"/>
        <v>0.06124733041791172</v>
      </c>
      <c r="DC45" s="255">
        <f t="shared" si="14"/>
        <v>0.046779610832432844</v>
      </c>
      <c r="DD45" s="256">
        <f t="shared" si="14"/>
        <v>0.06990062943209041</v>
      </c>
      <c r="DE45" s="252">
        <f t="shared" si="14"/>
        <v>0.05299469221353725</v>
      </c>
      <c r="DF45" s="252">
        <f t="shared" si="14"/>
        <v>0.06834510699515847</v>
      </c>
      <c r="DG45" s="252">
        <f t="shared" si="14"/>
        <v>0.06928025713242936</v>
      </c>
      <c r="DH45" s="256">
        <f t="shared" si="14"/>
        <v>0.07037552811567757</v>
      </c>
      <c r="DI45" s="252">
        <f t="shared" si="14"/>
        <v>0.0748193557966898</v>
      </c>
      <c r="DJ45" s="252">
        <f t="shared" si="14"/>
        <v>0.06613633041915656</v>
      </c>
      <c r="DK45" s="255">
        <f t="shared" si="14"/>
        <v>0.05727115768595442</v>
      </c>
      <c r="DL45" s="256">
        <f t="shared" si="14"/>
        <v>0.07050702059542961</v>
      </c>
      <c r="DM45" s="252">
        <f t="shared" si="14"/>
        <v>0.07001518729091717</v>
      </c>
      <c r="DN45" s="252">
        <f t="shared" si="14"/>
        <v>0.06847114657972511</v>
      </c>
      <c r="DO45" s="252">
        <f t="shared" si="14"/>
        <v>0.07242629355522671</v>
      </c>
      <c r="DP45" s="255">
        <f t="shared" si="14"/>
        <v>0.07072939966813552</v>
      </c>
      <c r="DQ45" s="256">
        <f t="shared" si="14"/>
        <v>0.06726257114531702</v>
      </c>
      <c r="DR45" s="252">
        <f t="shared" si="14"/>
        <v>0.05019991595483597</v>
      </c>
      <c r="DS45" s="252">
        <f t="shared" si="14"/>
        <v>0.06861695342790397</v>
      </c>
      <c r="DT45" s="255">
        <f t="shared" si="14"/>
        <v>0.06366596922000578</v>
      </c>
      <c r="DU45" s="256">
        <f t="shared" si="14"/>
        <v>0.06524258709720909</v>
      </c>
      <c r="DV45" s="252">
        <f t="shared" si="14"/>
        <v>0.06171924592261187</v>
      </c>
      <c r="DW45" s="252">
        <f aca="true" t="shared" si="15" ref="DW45:FC45">DW40-DW29</f>
        <v>0.0584887498313961</v>
      </c>
      <c r="DX45" s="252">
        <f t="shared" si="15"/>
        <v>0.05618922271043476</v>
      </c>
      <c r="DY45" s="255">
        <f t="shared" si="15"/>
        <v>0.07416791843703477</v>
      </c>
      <c r="DZ45" s="256">
        <f t="shared" si="15"/>
        <v>0.07298813397227252</v>
      </c>
      <c r="EA45" s="252">
        <f t="shared" si="15"/>
        <v>0.06378300047439436</v>
      </c>
      <c r="EB45" s="252">
        <f t="shared" si="15"/>
        <v>0.07194230173160754</v>
      </c>
      <c r="EC45" s="255">
        <f t="shared" si="15"/>
        <v>0.06804975924814005</v>
      </c>
      <c r="ED45" s="256">
        <f t="shared" si="15"/>
        <v>0.07066320546410845</v>
      </c>
      <c r="EE45" s="23">
        <f t="shared" si="15"/>
        <v>0.06918170682229674</v>
      </c>
      <c r="EF45" s="252">
        <f t="shared" si="15"/>
        <v>0.06765657438508674</v>
      </c>
      <c r="EG45" s="255">
        <f t="shared" si="15"/>
        <v>0.06203696900242252</v>
      </c>
      <c r="EH45" s="252">
        <f t="shared" si="15"/>
        <v>0.050758766279388565</v>
      </c>
      <c r="EI45" s="252">
        <f t="shared" si="15"/>
        <v>0.06803975556797333</v>
      </c>
      <c r="EJ45" s="252">
        <f t="shared" si="15"/>
        <v>0.048140543057112864</v>
      </c>
      <c r="EK45" s="252">
        <f t="shared" si="15"/>
        <v>0.06696559299510063</v>
      </c>
      <c r="EL45" s="257">
        <f t="shared" si="15"/>
        <v>0.06757350479189525</v>
      </c>
      <c r="EM45" s="256">
        <f t="shared" si="15"/>
        <v>0.06610559150935735</v>
      </c>
      <c r="EN45" s="252">
        <f t="shared" si="15"/>
        <v>0.06318528515734842</v>
      </c>
      <c r="EO45" s="252">
        <f t="shared" si="15"/>
        <v>0.05901310520239223</v>
      </c>
      <c r="EP45" s="255">
        <f t="shared" si="15"/>
        <v>0.07078423075473524</v>
      </c>
      <c r="EQ45" s="256">
        <f t="shared" si="15"/>
        <v>0.06690750269292078</v>
      </c>
      <c r="ER45" s="23">
        <f t="shared" si="15"/>
        <v>0.06959729136188428</v>
      </c>
      <c r="ES45" s="252">
        <f t="shared" si="15"/>
        <v>0.06102016819697101</v>
      </c>
      <c r="ET45" s="255">
        <f t="shared" si="15"/>
        <v>0.05679542805092507</v>
      </c>
      <c r="EU45" s="256">
        <f t="shared" si="15"/>
        <v>0.0495437641488045</v>
      </c>
      <c r="EV45" s="252">
        <f t="shared" si="15"/>
        <v>0.058842839771859605</v>
      </c>
      <c r="EW45" s="23">
        <f t="shared" si="15"/>
        <v>0.06778545548655637</v>
      </c>
      <c r="EX45" s="255">
        <f t="shared" si="15"/>
        <v>0.055875002721974695</v>
      </c>
      <c r="EY45" s="256">
        <f t="shared" si="15"/>
        <v>0.06277851804894899</v>
      </c>
      <c r="EZ45" s="23">
        <f t="shared" si="15"/>
        <v>0.0589538562886672</v>
      </c>
      <c r="FA45" s="251">
        <f t="shared" si="15"/>
        <v>0.05462913943874452</v>
      </c>
      <c r="FB45" s="23">
        <f t="shared" si="15"/>
        <v>0.06911955030095943</v>
      </c>
      <c r="FC45" s="258">
        <f t="shared" si="15"/>
        <v>0.0607525783569518</v>
      </c>
    </row>
    <row r="46" spans="1:156" ht="13.5" thickTop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25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Z46" s="1"/>
    </row>
    <row r="47" spans="1:150" ht="12.75">
      <c r="A47" s="2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</row>
    <row r="48" spans="1:3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</sheetData>
  <sheetProtection/>
  <mergeCells count="7">
    <mergeCell ref="A2:EY2"/>
    <mergeCell ref="A3:EY3"/>
    <mergeCell ref="DZ5:EY5"/>
    <mergeCell ref="BY5:DY5"/>
    <mergeCell ref="B5:M5"/>
    <mergeCell ref="N5:X5"/>
    <mergeCell ref="AL5:BX5"/>
  </mergeCells>
  <printOptions horizontalCentered="1" verticalCentered="1"/>
  <pageMargins left="0.75" right="0.75" top="0.39" bottom="1" header="0" footer="0"/>
  <pageSetup horizontalDpi="300" verticalDpi="300" orientation="landscape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FZ116"/>
  <sheetViews>
    <sheetView showGridLines="0" tabSelected="1" view="pageBreakPreview" zoomScale="90" zoomScaleSheetLayoutView="90" zoomScalePageLayoutView="0" workbookViewId="0" topLeftCell="FH4">
      <selection activeCell="FL17" sqref="FL17"/>
    </sheetView>
  </sheetViews>
  <sheetFormatPr defaultColWidth="11.57421875" defaultRowHeight="12.75"/>
  <cols>
    <col min="1" max="1" width="3.7109375" style="260" customWidth="1"/>
    <col min="2" max="2" width="30.8515625" style="259" customWidth="1"/>
    <col min="3" max="14" width="9.421875" style="259" hidden="1" customWidth="1"/>
    <col min="15" max="26" width="8.57421875" style="259" hidden="1" customWidth="1"/>
    <col min="27" max="35" width="10.57421875" style="259" hidden="1" customWidth="1"/>
    <col min="36" max="61" width="11.57421875" style="260" hidden="1" customWidth="1"/>
    <col min="62" max="62" width="9.7109375" style="260" hidden="1" customWidth="1"/>
    <col min="63" max="92" width="11.57421875" style="260" hidden="1" customWidth="1"/>
    <col min="93" max="93" width="11.421875" style="260" hidden="1" customWidth="1"/>
    <col min="94" max="158" width="11.57421875" style="260" hidden="1" customWidth="1"/>
    <col min="159" max="179" width="10.421875" style="260" customWidth="1"/>
    <col min="180" max="16384" width="11.57421875" style="260" customWidth="1"/>
  </cols>
  <sheetData>
    <row r="1" spans="37:52" ht="19.5" customHeight="1"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</row>
    <row r="2" spans="2:182" ht="19.5" customHeight="1">
      <c r="B2" s="540"/>
      <c r="C2" s="541"/>
      <c r="D2" s="54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351"/>
      <c r="AY2" s="351"/>
      <c r="AZ2" s="351"/>
      <c r="BA2" s="349"/>
      <c r="BB2" s="349"/>
      <c r="BC2" s="349"/>
      <c r="BD2" s="349"/>
      <c r="BE2" s="349"/>
      <c r="BF2" s="349"/>
      <c r="BG2" s="349"/>
      <c r="BH2" s="349"/>
      <c r="BI2" s="349"/>
      <c r="BJ2" s="349"/>
      <c r="BK2" s="349"/>
      <c r="BL2" s="349"/>
      <c r="BM2" s="349"/>
      <c r="BN2" s="349"/>
      <c r="BO2" s="349"/>
      <c r="BP2" s="349"/>
      <c r="BQ2" s="349"/>
      <c r="BR2" s="349"/>
      <c r="BS2" s="349"/>
      <c r="BT2" s="349"/>
      <c r="BU2" s="349"/>
      <c r="BV2" s="349"/>
      <c r="BW2" s="349"/>
      <c r="BX2" s="349"/>
      <c r="BY2" s="349"/>
      <c r="BZ2" s="349"/>
      <c r="CA2" s="349"/>
      <c r="CB2" s="349"/>
      <c r="CC2" s="349"/>
      <c r="CD2" s="349"/>
      <c r="CE2" s="349"/>
      <c r="CF2" s="349"/>
      <c r="CG2" s="349"/>
      <c r="CH2" s="349"/>
      <c r="CI2" s="349"/>
      <c r="CJ2" s="349"/>
      <c r="CK2" s="349"/>
      <c r="CL2" s="349"/>
      <c r="CM2" s="349"/>
      <c r="CN2" s="349"/>
      <c r="CO2" s="349"/>
      <c r="CP2" s="349"/>
      <c r="CQ2" s="349"/>
      <c r="CR2" s="349"/>
      <c r="CS2" s="349"/>
      <c r="CT2" s="349"/>
      <c r="CU2" s="349"/>
      <c r="CV2" s="349"/>
      <c r="CW2" s="349"/>
      <c r="CX2" s="349"/>
      <c r="CY2" s="349"/>
      <c r="CZ2" s="349"/>
      <c r="DA2" s="349"/>
      <c r="DB2" s="349"/>
      <c r="DC2" s="349"/>
      <c r="DD2" s="349"/>
      <c r="DE2" s="349"/>
      <c r="DF2" s="349"/>
      <c r="DG2" s="349"/>
      <c r="DH2" s="349"/>
      <c r="DI2" s="349"/>
      <c r="DJ2" s="349"/>
      <c r="DK2" s="349"/>
      <c r="DL2" s="349"/>
      <c r="DM2" s="349"/>
      <c r="DN2" s="349"/>
      <c r="DO2" s="349"/>
      <c r="DP2" s="349"/>
      <c r="DQ2" s="349"/>
      <c r="DR2" s="349"/>
      <c r="DS2" s="349"/>
      <c r="DT2" s="349"/>
      <c r="DU2" s="349"/>
      <c r="DV2" s="349"/>
      <c r="DW2" s="349"/>
      <c r="DX2" s="349"/>
      <c r="DY2" s="349"/>
      <c r="DZ2" s="349"/>
      <c r="EA2" s="349"/>
      <c r="EB2" s="349"/>
      <c r="EC2" s="349"/>
      <c r="ED2" s="349"/>
      <c r="EE2" s="349"/>
      <c r="EF2" s="349"/>
      <c r="EG2" s="349"/>
      <c r="EH2" s="349"/>
      <c r="EI2" s="349"/>
      <c r="EJ2" s="349"/>
      <c r="EK2" s="349"/>
      <c r="EL2" s="349"/>
      <c r="EM2" s="349"/>
      <c r="EN2" s="349"/>
      <c r="EO2" s="349"/>
      <c r="EP2" s="349"/>
      <c r="EQ2" s="349"/>
      <c r="ER2" s="349"/>
      <c r="ES2" s="349"/>
      <c r="ET2" s="349"/>
      <c r="EU2" s="349"/>
      <c r="EV2" s="349"/>
      <c r="EW2" s="349"/>
      <c r="EX2" s="349"/>
      <c r="EY2" s="349"/>
      <c r="EZ2" s="349"/>
      <c r="FA2" s="349"/>
      <c r="FB2" s="349"/>
      <c r="FC2" s="349"/>
      <c r="FD2" s="349"/>
      <c r="FE2" s="349"/>
      <c r="FF2" s="349"/>
      <c r="FG2" s="349"/>
      <c r="FH2" s="349"/>
      <c r="FI2" s="349"/>
      <c r="FJ2" s="349"/>
      <c r="FK2" s="349"/>
      <c r="FL2" s="349"/>
      <c r="FM2" s="349"/>
      <c r="FN2" s="349"/>
      <c r="FO2" s="349"/>
      <c r="FP2" s="349"/>
      <c r="FQ2" s="349"/>
      <c r="FR2" s="349"/>
      <c r="FS2" s="349"/>
      <c r="FT2" s="349"/>
      <c r="FU2" s="349"/>
      <c r="FV2" s="349"/>
      <c r="FW2" s="349"/>
      <c r="FX2" s="349"/>
      <c r="FY2" s="349"/>
      <c r="FZ2" s="350"/>
    </row>
    <row r="3" spans="2:182" ht="19.5" customHeight="1">
      <c r="B3" s="551"/>
      <c r="C3" s="552"/>
      <c r="D3" s="552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FZ3" s="318"/>
    </row>
    <row r="4" spans="2:182" ht="19.5" customHeight="1">
      <c r="B4" s="511"/>
      <c r="C4" s="512"/>
      <c r="D4" s="512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FZ4" s="318"/>
    </row>
    <row r="5" spans="2:182" ht="19.5" customHeight="1">
      <c r="B5" s="511"/>
      <c r="C5" s="512"/>
      <c r="D5" s="512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FZ5" s="318"/>
    </row>
    <row r="6" spans="2:182" ht="19.5" customHeight="1">
      <c r="B6" s="511"/>
      <c r="C6" s="512"/>
      <c r="D6" s="512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FZ6" s="318"/>
    </row>
    <row r="7" spans="2:182" ht="19.5" customHeight="1">
      <c r="B7" s="532" t="s">
        <v>145</v>
      </c>
      <c r="C7" s="533"/>
      <c r="D7" s="533"/>
      <c r="E7" s="533"/>
      <c r="F7" s="533"/>
      <c r="G7" s="533"/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533"/>
      <c r="T7" s="533"/>
      <c r="U7" s="533"/>
      <c r="V7" s="533"/>
      <c r="W7" s="533"/>
      <c r="X7" s="533"/>
      <c r="Y7" s="533"/>
      <c r="Z7" s="533"/>
      <c r="AA7" s="533"/>
      <c r="AB7" s="533"/>
      <c r="AC7" s="533"/>
      <c r="AD7" s="533"/>
      <c r="AE7" s="533"/>
      <c r="AF7" s="533"/>
      <c r="AG7" s="533"/>
      <c r="AH7" s="533"/>
      <c r="AI7" s="533"/>
      <c r="AJ7" s="533"/>
      <c r="AK7" s="533"/>
      <c r="AL7" s="533"/>
      <c r="AM7" s="533"/>
      <c r="AN7" s="533"/>
      <c r="AO7" s="533"/>
      <c r="AP7" s="533"/>
      <c r="AQ7" s="533"/>
      <c r="AR7" s="533"/>
      <c r="AS7" s="533"/>
      <c r="AT7" s="533"/>
      <c r="AU7" s="533"/>
      <c r="AV7" s="533"/>
      <c r="AW7" s="533"/>
      <c r="AX7" s="533"/>
      <c r="AY7" s="533"/>
      <c r="AZ7" s="533"/>
      <c r="BA7" s="533"/>
      <c r="BB7" s="533"/>
      <c r="BC7" s="533"/>
      <c r="BD7" s="533"/>
      <c r="BE7" s="533"/>
      <c r="BF7" s="533"/>
      <c r="BG7" s="533"/>
      <c r="BH7" s="533"/>
      <c r="BI7" s="533"/>
      <c r="BJ7" s="533"/>
      <c r="BK7" s="533"/>
      <c r="BL7" s="533"/>
      <c r="BM7" s="533"/>
      <c r="BN7" s="533"/>
      <c r="BO7" s="533"/>
      <c r="BP7" s="533"/>
      <c r="BQ7" s="533"/>
      <c r="BR7" s="533"/>
      <c r="BS7" s="533"/>
      <c r="BT7" s="533"/>
      <c r="BU7" s="533"/>
      <c r="BV7" s="533"/>
      <c r="BW7" s="533"/>
      <c r="BX7" s="533"/>
      <c r="BY7" s="533"/>
      <c r="BZ7" s="533"/>
      <c r="CA7" s="533"/>
      <c r="CB7" s="533"/>
      <c r="CC7" s="533"/>
      <c r="CD7" s="533"/>
      <c r="CE7" s="533"/>
      <c r="CF7" s="533"/>
      <c r="CG7" s="533"/>
      <c r="CH7" s="533"/>
      <c r="CI7" s="533"/>
      <c r="CJ7" s="533"/>
      <c r="CK7" s="533"/>
      <c r="CL7" s="533"/>
      <c r="CM7" s="533"/>
      <c r="CN7" s="533"/>
      <c r="CO7" s="533"/>
      <c r="CP7" s="533"/>
      <c r="CQ7" s="533"/>
      <c r="CR7" s="533"/>
      <c r="CS7" s="533"/>
      <c r="CT7" s="533"/>
      <c r="CU7" s="533"/>
      <c r="CV7" s="533"/>
      <c r="CW7" s="533"/>
      <c r="CX7" s="533"/>
      <c r="CY7" s="533"/>
      <c r="CZ7" s="533"/>
      <c r="DA7" s="533"/>
      <c r="DB7" s="533"/>
      <c r="DC7" s="533"/>
      <c r="DD7" s="533"/>
      <c r="DE7" s="533"/>
      <c r="DF7" s="533"/>
      <c r="DG7" s="533"/>
      <c r="DH7" s="533"/>
      <c r="DI7" s="533"/>
      <c r="DJ7" s="533"/>
      <c r="DK7" s="533"/>
      <c r="DL7" s="533"/>
      <c r="DM7" s="533"/>
      <c r="DN7" s="533"/>
      <c r="DO7" s="533"/>
      <c r="DP7" s="533"/>
      <c r="DQ7" s="533"/>
      <c r="DR7" s="533"/>
      <c r="DS7" s="533"/>
      <c r="DT7" s="533"/>
      <c r="DU7" s="533"/>
      <c r="DV7" s="533"/>
      <c r="DW7" s="533"/>
      <c r="DX7" s="533"/>
      <c r="DY7" s="533"/>
      <c r="DZ7" s="533"/>
      <c r="EA7" s="533"/>
      <c r="EB7" s="533"/>
      <c r="EC7" s="533"/>
      <c r="ED7" s="533"/>
      <c r="EE7" s="533"/>
      <c r="EF7" s="533"/>
      <c r="EG7" s="533"/>
      <c r="EH7" s="533"/>
      <c r="EI7" s="533"/>
      <c r="EJ7" s="533"/>
      <c r="EK7" s="533"/>
      <c r="EL7" s="533"/>
      <c r="EM7" s="533"/>
      <c r="EN7" s="533"/>
      <c r="EO7" s="533"/>
      <c r="EP7" s="533"/>
      <c r="EQ7" s="533"/>
      <c r="ER7" s="533"/>
      <c r="ES7" s="533"/>
      <c r="ET7" s="533"/>
      <c r="EU7" s="533"/>
      <c r="EV7" s="533"/>
      <c r="EW7" s="533"/>
      <c r="EX7" s="533"/>
      <c r="EY7" s="533"/>
      <c r="EZ7" s="533"/>
      <c r="FA7" s="533"/>
      <c r="FB7" s="533"/>
      <c r="FC7" s="533"/>
      <c r="FD7" s="533"/>
      <c r="FE7" s="533"/>
      <c r="FF7" s="533"/>
      <c r="FG7" s="533"/>
      <c r="FH7" s="533"/>
      <c r="FI7" s="533"/>
      <c r="FJ7" s="533"/>
      <c r="FK7" s="533"/>
      <c r="FL7" s="533"/>
      <c r="FM7" s="533"/>
      <c r="FN7" s="533"/>
      <c r="FO7" s="533"/>
      <c r="FP7" s="533"/>
      <c r="FQ7" s="533"/>
      <c r="FR7" s="533"/>
      <c r="FS7" s="533"/>
      <c r="FT7" s="533"/>
      <c r="FU7" s="533"/>
      <c r="FV7" s="533"/>
      <c r="FW7" s="533"/>
      <c r="FX7" s="533"/>
      <c r="FY7" s="533"/>
      <c r="FZ7" s="534"/>
    </row>
    <row r="8" spans="2:182" ht="15" customHeight="1">
      <c r="B8" s="31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FZ8" s="318"/>
    </row>
    <row r="9" spans="2:182" ht="19.5" customHeight="1">
      <c r="B9" s="320"/>
      <c r="C9" s="542">
        <v>2009</v>
      </c>
      <c r="D9" s="543"/>
      <c r="E9" s="543"/>
      <c r="F9" s="543"/>
      <c r="G9" s="543"/>
      <c r="H9" s="543"/>
      <c r="I9" s="543"/>
      <c r="J9" s="543"/>
      <c r="K9" s="543"/>
      <c r="L9" s="543"/>
      <c r="M9" s="543"/>
      <c r="N9" s="544"/>
      <c r="O9" s="545">
        <v>2010</v>
      </c>
      <c r="P9" s="545"/>
      <c r="Q9" s="545"/>
      <c r="R9" s="545"/>
      <c r="S9" s="545"/>
      <c r="T9" s="545"/>
      <c r="U9" s="545"/>
      <c r="V9" s="545"/>
      <c r="W9" s="545"/>
      <c r="X9" s="545"/>
      <c r="Y9" s="545"/>
      <c r="Z9" s="546"/>
      <c r="AA9" s="543">
        <v>2011</v>
      </c>
      <c r="AB9" s="543"/>
      <c r="AC9" s="543"/>
      <c r="AD9" s="543"/>
      <c r="AE9" s="543"/>
      <c r="AF9" s="543"/>
      <c r="AG9" s="543"/>
      <c r="AH9" s="543"/>
      <c r="AI9" s="543"/>
      <c r="AJ9" s="543"/>
      <c r="AK9" s="543"/>
      <c r="AL9" s="544"/>
      <c r="AM9" s="549">
        <v>2012</v>
      </c>
      <c r="AN9" s="550"/>
      <c r="AO9" s="550"/>
      <c r="AP9" s="550"/>
      <c r="AQ9" s="550"/>
      <c r="AR9" s="550"/>
      <c r="AS9" s="550"/>
      <c r="AT9" s="550"/>
      <c r="AU9" s="550"/>
      <c r="AV9" s="550"/>
      <c r="AW9" s="550"/>
      <c r="AX9" s="550"/>
      <c r="AY9" s="547">
        <v>2013</v>
      </c>
      <c r="AZ9" s="547"/>
      <c r="BA9" s="547"/>
      <c r="BB9" s="547"/>
      <c r="BC9" s="547"/>
      <c r="BD9" s="547"/>
      <c r="BE9" s="547"/>
      <c r="BF9" s="547"/>
      <c r="BG9" s="547"/>
      <c r="BH9" s="547"/>
      <c r="BI9" s="547"/>
      <c r="BJ9" s="548"/>
      <c r="BK9" s="555">
        <v>2014</v>
      </c>
      <c r="BL9" s="556"/>
      <c r="BM9" s="556"/>
      <c r="BN9" s="556"/>
      <c r="BO9" s="556"/>
      <c r="BP9" s="556"/>
      <c r="BQ9" s="556"/>
      <c r="BR9" s="556"/>
      <c r="BS9" s="556"/>
      <c r="BT9" s="556"/>
      <c r="BU9" s="556"/>
      <c r="BV9" s="557"/>
      <c r="BW9" s="553">
        <v>2015</v>
      </c>
      <c r="BX9" s="554"/>
      <c r="BY9" s="554"/>
      <c r="BZ9" s="554"/>
      <c r="CA9" s="554"/>
      <c r="CB9" s="554"/>
      <c r="CC9" s="554"/>
      <c r="CD9" s="554"/>
      <c r="CE9" s="554"/>
      <c r="CF9" s="554"/>
      <c r="CG9" s="554"/>
      <c r="CH9" s="554"/>
      <c r="CI9" s="562">
        <v>2016</v>
      </c>
      <c r="CJ9" s="563"/>
      <c r="CK9" s="563"/>
      <c r="CL9" s="563"/>
      <c r="CM9" s="563"/>
      <c r="CN9" s="563"/>
      <c r="CO9" s="563"/>
      <c r="CP9" s="563"/>
      <c r="CQ9" s="563"/>
      <c r="CR9" s="563"/>
      <c r="CS9" s="563"/>
      <c r="CT9" s="568"/>
      <c r="CU9" s="562">
        <v>2017</v>
      </c>
      <c r="CV9" s="563"/>
      <c r="CW9" s="563"/>
      <c r="CX9" s="563"/>
      <c r="CY9" s="563"/>
      <c r="CZ9" s="563"/>
      <c r="DA9" s="563"/>
      <c r="DB9" s="563"/>
      <c r="DC9" s="563"/>
      <c r="DD9" s="563"/>
      <c r="DE9" s="563"/>
      <c r="DF9" s="564"/>
      <c r="DG9" s="565">
        <v>2018</v>
      </c>
      <c r="DH9" s="566"/>
      <c r="DI9" s="566"/>
      <c r="DJ9" s="566"/>
      <c r="DK9" s="566"/>
      <c r="DL9" s="566"/>
      <c r="DM9" s="566"/>
      <c r="DN9" s="566"/>
      <c r="DO9" s="566"/>
      <c r="DP9" s="566"/>
      <c r="DQ9" s="566"/>
      <c r="DR9" s="567"/>
      <c r="DS9" s="559">
        <v>2019</v>
      </c>
      <c r="DT9" s="560"/>
      <c r="DU9" s="560"/>
      <c r="DV9" s="560"/>
      <c r="DW9" s="560"/>
      <c r="DX9" s="560"/>
      <c r="DY9" s="560"/>
      <c r="DZ9" s="560"/>
      <c r="EA9" s="560"/>
      <c r="EB9" s="560"/>
      <c r="EC9" s="560"/>
      <c r="ED9" s="561"/>
      <c r="EE9" s="537" t="s">
        <v>181</v>
      </c>
      <c r="EF9" s="538"/>
      <c r="EG9" s="538"/>
      <c r="EH9" s="538"/>
      <c r="EI9" s="538"/>
      <c r="EJ9" s="538"/>
      <c r="EK9" s="538"/>
      <c r="EL9" s="538"/>
      <c r="EM9" s="538"/>
      <c r="EN9" s="538"/>
      <c r="EO9" s="538"/>
      <c r="EP9" s="539"/>
      <c r="EQ9" s="535">
        <v>2021</v>
      </c>
      <c r="ER9" s="536"/>
      <c r="ES9" s="536"/>
      <c r="ET9" s="536"/>
      <c r="EU9" s="536"/>
      <c r="EV9" s="536"/>
      <c r="EW9" s="536"/>
      <c r="EX9" s="536"/>
      <c r="EY9" s="536"/>
      <c r="EZ9" s="536"/>
      <c r="FA9" s="536"/>
      <c r="FB9" s="536"/>
      <c r="FC9" s="558">
        <v>2022</v>
      </c>
      <c r="FD9" s="530"/>
      <c r="FE9" s="530"/>
      <c r="FF9" s="530"/>
      <c r="FG9" s="530"/>
      <c r="FH9" s="530"/>
      <c r="FI9" s="530"/>
      <c r="FJ9" s="530"/>
      <c r="FK9" s="530"/>
      <c r="FL9" s="530"/>
      <c r="FM9" s="530"/>
      <c r="FN9" s="531"/>
      <c r="FO9" s="529" t="s">
        <v>183</v>
      </c>
      <c r="FP9" s="530"/>
      <c r="FQ9" s="530"/>
      <c r="FR9" s="530"/>
      <c r="FS9" s="530"/>
      <c r="FT9" s="530"/>
      <c r="FU9" s="530"/>
      <c r="FV9" s="530"/>
      <c r="FW9" s="530"/>
      <c r="FX9" s="530"/>
      <c r="FY9" s="530"/>
      <c r="FZ9" s="531"/>
    </row>
    <row r="10" spans="2:182" ht="15" customHeight="1">
      <c r="B10" s="321"/>
      <c r="C10" s="266" t="s">
        <v>161</v>
      </c>
      <c r="D10" s="266" t="s">
        <v>162</v>
      </c>
      <c r="E10" s="266" t="s">
        <v>163</v>
      </c>
      <c r="F10" s="266" t="s">
        <v>164</v>
      </c>
      <c r="G10" s="266" t="s">
        <v>165</v>
      </c>
      <c r="H10" s="266" t="s">
        <v>166</v>
      </c>
      <c r="I10" s="266" t="s">
        <v>167</v>
      </c>
      <c r="J10" s="266" t="s">
        <v>168</v>
      </c>
      <c r="K10" s="266" t="s">
        <v>169</v>
      </c>
      <c r="L10" s="266" t="s">
        <v>170</v>
      </c>
      <c r="M10" s="266" t="s">
        <v>171</v>
      </c>
      <c r="N10" s="267" t="s">
        <v>172</v>
      </c>
      <c r="O10" s="266" t="s">
        <v>161</v>
      </c>
      <c r="P10" s="266" t="s">
        <v>162</v>
      </c>
      <c r="Q10" s="266" t="s">
        <v>163</v>
      </c>
      <c r="R10" s="266" t="s">
        <v>164</v>
      </c>
      <c r="S10" s="266" t="s">
        <v>165</v>
      </c>
      <c r="T10" s="266" t="s">
        <v>166</v>
      </c>
      <c r="U10" s="266" t="s">
        <v>167</v>
      </c>
      <c r="V10" s="266" t="s">
        <v>168</v>
      </c>
      <c r="W10" s="266" t="s">
        <v>169</v>
      </c>
      <c r="X10" s="266" t="s">
        <v>170</v>
      </c>
      <c r="Y10" s="266" t="s">
        <v>171</v>
      </c>
      <c r="Z10" s="267" t="s">
        <v>172</v>
      </c>
      <c r="AA10" s="266" t="s">
        <v>161</v>
      </c>
      <c r="AB10" s="266" t="s">
        <v>162</v>
      </c>
      <c r="AC10" s="266" t="s">
        <v>163</v>
      </c>
      <c r="AD10" s="266" t="s">
        <v>164</v>
      </c>
      <c r="AE10" s="266" t="s">
        <v>165</v>
      </c>
      <c r="AF10" s="266" t="s">
        <v>166</v>
      </c>
      <c r="AG10" s="266" t="s">
        <v>167</v>
      </c>
      <c r="AH10" s="266" t="s">
        <v>168</v>
      </c>
      <c r="AI10" s="266" t="s">
        <v>169</v>
      </c>
      <c r="AJ10" s="266" t="s">
        <v>170</v>
      </c>
      <c r="AK10" s="266" t="s">
        <v>171</v>
      </c>
      <c r="AL10" s="267" t="s">
        <v>172</v>
      </c>
      <c r="AM10" s="266" t="s">
        <v>161</v>
      </c>
      <c r="AN10" s="266" t="s">
        <v>162</v>
      </c>
      <c r="AO10" s="266" t="s">
        <v>163</v>
      </c>
      <c r="AP10" s="266" t="s">
        <v>164</v>
      </c>
      <c r="AQ10" s="266" t="s">
        <v>165</v>
      </c>
      <c r="AR10" s="266" t="s">
        <v>166</v>
      </c>
      <c r="AS10" s="266" t="s">
        <v>167</v>
      </c>
      <c r="AT10" s="266" t="s">
        <v>168</v>
      </c>
      <c r="AU10" s="266" t="s">
        <v>169</v>
      </c>
      <c r="AV10" s="266" t="s">
        <v>170</v>
      </c>
      <c r="AW10" s="266" t="s">
        <v>171</v>
      </c>
      <c r="AX10" s="266" t="s">
        <v>172</v>
      </c>
      <c r="AY10" s="295" t="s">
        <v>161</v>
      </c>
      <c r="AZ10" s="295" t="s">
        <v>162</v>
      </c>
      <c r="BA10" s="295" t="s">
        <v>163</v>
      </c>
      <c r="BB10" s="295" t="s">
        <v>164</v>
      </c>
      <c r="BC10" s="295" t="s">
        <v>165</v>
      </c>
      <c r="BD10" s="295" t="s">
        <v>166</v>
      </c>
      <c r="BE10" s="295" t="s">
        <v>167</v>
      </c>
      <c r="BF10" s="295" t="s">
        <v>168</v>
      </c>
      <c r="BG10" s="295" t="s">
        <v>169</v>
      </c>
      <c r="BH10" s="295" t="s">
        <v>170</v>
      </c>
      <c r="BI10" s="295" t="s">
        <v>171</v>
      </c>
      <c r="BJ10" s="296" t="s">
        <v>172</v>
      </c>
      <c r="BK10" s="295" t="s">
        <v>161</v>
      </c>
      <c r="BL10" s="295" t="s">
        <v>162</v>
      </c>
      <c r="BM10" s="295" t="s">
        <v>163</v>
      </c>
      <c r="BN10" s="295" t="s">
        <v>164</v>
      </c>
      <c r="BO10" s="295" t="s">
        <v>165</v>
      </c>
      <c r="BP10" s="295" t="s">
        <v>166</v>
      </c>
      <c r="BQ10" s="295" t="s">
        <v>167</v>
      </c>
      <c r="BR10" s="295" t="s">
        <v>168</v>
      </c>
      <c r="BS10" s="295" t="s">
        <v>169</v>
      </c>
      <c r="BT10" s="295" t="s">
        <v>170</v>
      </c>
      <c r="BU10" s="295" t="s">
        <v>171</v>
      </c>
      <c r="BV10" s="295" t="s">
        <v>172</v>
      </c>
      <c r="BW10" s="306" t="s">
        <v>161</v>
      </c>
      <c r="BX10" s="295" t="s">
        <v>162</v>
      </c>
      <c r="BY10" s="295" t="s">
        <v>163</v>
      </c>
      <c r="BZ10" s="295" t="s">
        <v>164</v>
      </c>
      <c r="CA10" s="295" t="s">
        <v>165</v>
      </c>
      <c r="CB10" s="295" t="s">
        <v>179</v>
      </c>
      <c r="CC10" s="295" t="s">
        <v>180</v>
      </c>
      <c r="CD10" s="295" t="s">
        <v>168</v>
      </c>
      <c r="CE10" s="295" t="s">
        <v>169</v>
      </c>
      <c r="CF10" s="295" t="s">
        <v>170</v>
      </c>
      <c r="CG10" s="295" t="s">
        <v>171</v>
      </c>
      <c r="CH10" s="295" t="s">
        <v>172</v>
      </c>
      <c r="CI10" s="306" t="s">
        <v>161</v>
      </c>
      <c r="CJ10" s="295" t="s">
        <v>162</v>
      </c>
      <c r="CK10" s="295" t="s">
        <v>163</v>
      </c>
      <c r="CL10" s="295" t="s">
        <v>164</v>
      </c>
      <c r="CM10" s="295" t="s">
        <v>165</v>
      </c>
      <c r="CN10" s="295" t="s">
        <v>166</v>
      </c>
      <c r="CO10" s="295" t="s">
        <v>167</v>
      </c>
      <c r="CP10" s="295" t="s">
        <v>168</v>
      </c>
      <c r="CQ10" s="295" t="s">
        <v>169</v>
      </c>
      <c r="CR10" s="295" t="s">
        <v>170</v>
      </c>
      <c r="CS10" s="295" t="s">
        <v>171</v>
      </c>
      <c r="CT10" s="317" t="s">
        <v>172</v>
      </c>
      <c r="CU10" s="295" t="s">
        <v>161</v>
      </c>
      <c r="CV10" s="295" t="s">
        <v>162</v>
      </c>
      <c r="CW10" s="295" t="s">
        <v>163</v>
      </c>
      <c r="CX10" s="295" t="s">
        <v>164</v>
      </c>
      <c r="CY10" s="295" t="s">
        <v>165</v>
      </c>
      <c r="CZ10" s="295" t="s">
        <v>166</v>
      </c>
      <c r="DA10" s="295" t="s">
        <v>167</v>
      </c>
      <c r="DB10" s="295" t="s">
        <v>168</v>
      </c>
      <c r="DC10" s="295" t="s">
        <v>169</v>
      </c>
      <c r="DD10" s="295" t="s">
        <v>170</v>
      </c>
      <c r="DE10" s="295" t="s">
        <v>171</v>
      </c>
      <c r="DF10" s="295" t="s">
        <v>172</v>
      </c>
      <c r="DG10" s="343" t="s">
        <v>161</v>
      </c>
      <c r="DH10" s="344" t="s">
        <v>162</v>
      </c>
      <c r="DI10" s="344" t="s">
        <v>163</v>
      </c>
      <c r="DJ10" s="295" t="s">
        <v>164</v>
      </c>
      <c r="DK10" s="295" t="s">
        <v>165</v>
      </c>
      <c r="DL10" s="295" t="s">
        <v>166</v>
      </c>
      <c r="DM10" s="295" t="s">
        <v>167</v>
      </c>
      <c r="DN10" s="295" t="s">
        <v>168</v>
      </c>
      <c r="DO10" s="295" t="s">
        <v>169</v>
      </c>
      <c r="DP10" s="295" t="s">
        <v>170</v>
      </c>
      <c r="DQ10" s="295" t="s">
        <v>171</v>
      </c>
      <c r="DR10" s="295" t="s">
        <v>172</v>
      </c>
      <c r="DS10" s="347" t="s">
        <v>161</v>
      </c>
      <c r="DT10" s="295" t="s">
        <v>162</v>
      </c>
      <c r="DU10" s="295" t="s">
        <v>163</v>
      </c>
      <c r="DV10" s="295" t="s">
        <v>164</v>
      </c>
      <c r="DW10" s="295" t="s">
        <v>165</v>
      </c>
      <c r="DX10" s="295" t="s">
        <v>166</v>
      </c>
      <c r="DY10" s="295" t="s">
        <v>167</v>
      </c>
      <c r="DZ10" s="295" t="s">
        <v>168</v>
      </c>
      <c r="EA10" s="295" t="s">
        <v>169</v>
      </c>
      <c r="EB10" s="295" t="s">
        <v>170</v>
      </c>
      <c r="EC10" s="295" t="s">
        <v>171</v>
      </c>
      <c r="ED10" s="295" t="s">
        <v>172</v>
      </c>
      <c r="EE10" s="354" t="s">
        <v>161</v>
      </c>
      <c r="EF10" s="354" t="s">
        <v>162</v>
      </c>
      <c r="EG10" s="354" t="s">
        <v>163</v>
      </c>
      <c r="EH10" s="354" t="s">
        <v>164</v>
      </c>
      <c r="EI10" s="354" t="s">
        <v>165</v>
      </c>
      <c r="EJ10" s="354" t="s">
        <v>166</v>
      </c>
      <c r="EK10" s="354" t="s">
        <v>167</v>
      </c>
      <c r="EL10" s="442" t="s">
        <v>168</v>
      </c>
      <c r="EM10" s="442" t="s">
        <v>169</v>
      </c>
      <c r="EN10" s="442" t="s">
        <v>170</v>
      </c>
      <c r="EO10" s="442" t="s">
        <v>171</v>
      </c>
      <c r="EP10" s="442" t="s">
        <v>172</v>
      </c>
      <c r="EQ10" s="455" t="s">
        <v>161</v>
      </c>
      <c r="ER10" s="442" t="s">
        <v>162</v>
      </c>
      <c r="ES10" s="442" t="s">
        <v>163</v>
      </c>
      <c r="ET10" s="442" t="s">
        <v>164</v>
      </c>
      <c r="EU10" s="442" t="s">
        <v>165</v>
      </c>
      <c r="EV10" s="442" t="s">
        <v>166</v>
      </c>
      <c r="EW10" s="442" t="s">
        <v>167</v>
      </c>
      <c r="EX10" s="442" t="s">
        <v>168</v>
      </c>
      <c r="EY10" s="442" t="s">
        <v>169</v>
      </c>
      <c r="EZ10" s="442" t="s">
        <v>170</v>
      </c>
      <c r="FA10" s="442" t="s">
        <v>171</v>
      </c>
      <c r="FB10" s="473" t="s">
        <v>172</v>
      </c>
      <c r="FC10" s="508" t="s">
        <v>161</v>
      </c>
      <c r="FD10" s="442" t="s">
        <v>162</v>
      </c>
      <c r="FE10" s="442" t="s">
        <v>163</v>
      </c>
      <c r="FF10" s="442" t="s">
        <v>164</v>
      </c>
      <c r="FG10" s="442" t="s">
        <v>165</v>
      </c>
      <c r="FH10" s="442" t="s">
        <v>166</v>
      </c>
      <c r="FI10" s="442" t="s">
        <v>167</v>
      </c>
      <c r="FJ10" s="442" t="s">
        <v>168</v>
      </c>
      <c r="FK10" s="442" t="s">
        <v>169</v>
      </c>
      <c r="FL10" s="442" t="s">
        <v>170</v>
      </c>
      <c r="FM10" s="442" t="s">
        <v>171</v>
      </c>
      <c r="FN10" s="509" t="s">
        <v>172</v>
      </c>
      <c r="FO10" s="510" t="s">
        <v>161</v>
      </c>
      <c r="FP10" s="442" t="s">
        <v>162</v>
      </c>
      <c r="FQ10" s="442" t="s">
        <v>163</v>
      </c>
      <c r="FR10" s="442" t="s">
        <v>164</v>
      </c>
      <c r="FS10" s="442" t="s">
        <v>165</v>
      </c>
      <c r="FT10" s="442" t="s">
        <v>166</v>
      </c>
      <c r="FU10" s="442" t="s">
        <v>167</v>
      </c>
      <c r="FV10" s="442" t="s">
        <v>168</v>
      </c>
      <c r="FW10" s="442" t="s">
        <v>169</v>
      </c>
      <c r="FX10" s="442" t="s">
        <v>170</v>
      </c>
      <c r="FY10" s="442" t="s">
        <v>171</v>
      </c>
      <c r="FZ10" s="509" t="s">
        <v>172</v>
      </c>
    </row>
    <row r="11" spans="2:182" ht="29.25" customHeight="1">
      <c r="B11" s="322" t="s">
        <v>146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65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70"/>
      <c r="AB11" s="287"/>
      <c r="AC11" s="287"/>
      <c r="AD11" s="287"/>
      <c r="AE11" s="287"/>
      <c r="AF11" s="287"/>
      <c r="AG11" s="287"/>
      <c r="AH11" s="287"/>
      <c r="AI11" s="287"/>
      <c r="AJ11" s="287"/>
      <c r="AK11" s="288"/>
      <c r="AL11" s="288"/>
      <c r="AM11" s="272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72"/>
      <c r="AZ11" s="288"/>
      <c r="BA11" s="289"/>
      <c r="BB11" s="290"/>
      <c r="BC11" s="289"/>
      <c r="BD11" s="289"/>
      <c r="BE11" s="289"/>
      <c r="BF11" s="289"/>
      <c r="BG11" s="289"/>
      <c r="BH11" s="289"/>
      <c r="BI11" s="289"/>
      <c r="BJ11" s="303"/>
      <c r="BK11" s="289"/>
      <c r="BL11" s="289"/>
      <c r="BM11" s="289"/>
      <c r="BN11" s="289"/>
      <c r="BO11" s="289"/>
      <c r="BP11" s="289"/>
      <c r="BQ11" s="289"/>
      <c r="BR11" s="289"/>
      <c r="BS11" s="289"/>
      <c r="BT11" s="289"/>
      <c r="BU11" s="289"/>
      <c r="BV11" s="289"/>
      <c r="BW11" s="307"/>
      <c r="BX11" s="289"/>
      <c r="BY11" s="289"/>
      <c r="BZ11" s="289"/>
      <c r="CA11" s="289"/>
      <c r="CB11" s="289"/>
      <c r="CC11" s="289"/>
      <c r="CD11" s="289"/>
      <c r="CI11" s="310"/>
      <c r="CT11" s="305"/>
      <c r="DG11" s="345"/>
      <c r="DS11" s="345"/>
      <c r="EE11" s="355"/>
      <c r="EF11" s="349"/>
      <c r="EG11" s="349"/>
      <c r="EH11" s="349"/>
      <c r="EI11" s="349"/>
      <c r="EJ11" s="349"/>
      <c r="EK11" s="349"/>
      <c r="EQ11" s="456"/>
      <c r="FB11" s="474"/>
      <c r="FC11" s="310"/>
      <c r="FN11" s="318"/>
      <c r="FZ11" s="318"/>
    </row>
    <row r="12" spans="2:182" s="379" customFormat="1" ht="15" customHeight="1">
      <c r="B12" s="370" t="s">
        <v>5</v>
      </c>
      <c r="C12" s="371">
        <v>0.07136830547189274</v>
      </c>
      <c r="D12" s="371">
        <v>0.06804262878942163</v>
      </c>
      <c r="E12" s="371">
        <v>0.06729041260908396</v>
      </c>
      <c r="F12" s="371">
        <v>0.07185609425566265</v>
      </c>
      <c r="G12" s="371">
        <v>0.0696047474832705</v>
      </c>
      <c r="H12" s="371">
        <v>0.06949362277484067</v>
      </c>
      <c r="I12" s="371">
        <v>0.06639278758013538</v>
      </c>
      <c r="J12" s="371">
        <v>0.0712903084243007</v>
      </c>
      <c r="K12" s="371">
        <v>0.06626658031833979</v>
      </c>
      <c r="L12" s="371">
        <v>0.06035947818786101</v>
      </c>
      <c r="M12" s="371">
        <v>0.060155687989363375</v>
      </c>
      <c r="N12" s="372">
        <v>0.06169067639320222</v>
      </c>
      <c r="O12" s="371">
        <v>0.04514573902135653</v>
      </c>
      <c r="P12" s="371">
        <v>0.03770154965384511</v>
      </c>
      <c r="Q12" s="371">
        <v>0.033892520793346044</v>
      </c>
      <c r="R12" s="371">
        <v>0.02546389997754834</v>
      </c>
      <c r="S12" s="371">
        <v>0.0335830198380901</v>
      </c>
      <c r="T12" s="371">
        <v>0.03008560339600106</v>
      </c>
      <c r="U12" s="371">
        <v>0.03523655594616448</v>
      </c>
      <c r="V12" s="371">
        <v>0.03562517643628533</v>
      </c>
      <c r="W12" s="371">
        <v>0.03218576301318204</v>
      </c>
      <c r="X12" s="371">
        <v>0.023855477901243198</v>
      </c>
      <c r="Y12" s="371">
        <v>0.031642359894599834</v>
      </c>
      <c r="Z12" s="372">
        <v>0.022625972456817366</v>
      </c>
      <c r="AA12" s="371">
        <v>0.027473630891976103</v>
      </c>
      <c r="AB12" s="371">
        <v>0.029138063195875627</v>
      </c>
      <c r="AC12" s="371">
        <v>0.026143319299940806</v>
      </c>
      <c r="AD12" s="371">
        <v>0.023151964173760847</v>
      </c>
      <c r="AE12" s="371">
        <v>0.01977997991576146</v>
      </c>
      <c r="AF12" s="371">
        <v>0.023110243759613645</v>
      </c>
      <c r="AG12" s="371">
        <v>0.014538580653258873</v>
      </c>
      <c r="AH12" s="371">
        <v>0.015555795314439645</v>
      </c>
      <c r="AI12" s="371">
        <v>0.016154693945428792</v>
      </c>
      <c r="AJ12" s="371">
        <v>0.023416731082437057</v>
      </c>
      <c r="AK12" s="371">
        <v>0.017816666870891878</v>
      </c>
      <c r="AL12" s="372">
        <v>0.01964461090198291</v>
      </c>
      <c r="AM12" s="371">
        <v>0.024546695277369107</v>
      </c>
      <c r="AN12" s="371">
        <v>0.021975401935386756</v>
      </c>
      <c r="AO12" s="371">
        <v>0.01926121310796887</v>
      </c>
      <c r="AP12" s="371">
        <v>0.015878230339515614</v>
      </c>
      <c r="AQ12" s="371">
        <v>0.017408139866890656</v>
      </c>
      <c r="AR12" s="371">
        <v>0.01884637963556586</v>
      </c>
      <c r="AS12" s="371">
        <v>0.02960364358415284</v>
      </c>
      <c r="AT12" s="371">
        <v>0.01934734780039194</v>
      </c>
      <c r="AU12" s="371">
        <v>0.021898138468408077</v>
      </c>
      <c r="AV12" s="371">
        <v>0.02131727344088665</v>
      </c>
      <c r="AW12" s="371">
        <v>0.027972029402835923</v>
      </c>
      <c r="AX12" s="371">
        <v>0.019100981261615652</v>
      </c>
      <c r="AY12" s="373">
        <v>0.025139432054394683</v>
      </c>
      <c r="AZ12" s="373">
        <v>0.026202163696920612</v>
      </c>
      <c r="BA12" s="373">
        <v>0.015923748321717408</v>
      </c>
      <c r="BB12" s="373">
        <v>0.03443908139351325</v>
      </c>
      <c r="BC12" s="373">
        <v>0.019821805615378735</v>
      </c>
      <c r="BD12" s="373">
        <v>0.026179014188210222</v>
      </c>
      <c r="BE12" s="373">
        <v>0.028247972410276875</v>
      </c>
      <c r="BF12" s="373">
        <v>0.016811512681879207</v>
      </c>
      <c r="BG12" s="373">
        <v>0.023126498158383395</v>
      </c>
      <c r="BH12" s="373">
        <v>0.028164320097107415</v>
      </c>
      <c r="BI12" s="373">
        <v>0.02128380564355205</v>
      </c>
      <c r="BJ12" s="374">
        <v>0.013672087747353973</v>
      </c>
      <c r="BK12" s="373">
        <v>0.023177022588890924</v>
      </c>
      <c r="BL12" s="373">
        <v>0.02119169781298495</v>
      </c>
      <c r="BM12" s="373">
        <v>0.01748856735537157</v>
      </c>
      <c r="BN12" s="373">
        <v>0.017804490603140842</v>
      </c>
      <c r="BO12" s="373">
        <v>0.021311949860172177</v>
      </c>
      <c r="BP12" s="373">
        <v>0.020432900739167682</v>
      </c>
      <c r="BQ12" s="373">
        <v>0.02542162478783497</v>
      </c>
      <c r="BR12" s="373">
        <v>0.02575053512030233</v>
      </c>
      <c r="BS12" s="373">
        <v>0.021213826766220183</v>
      </c>
      <c r="BT12" s="373">
        <v>0.021855886135546388</v>
      </c>
      <c r="BU12" s="373">
        <v>0.01955568938557768</v>
      </c>
      <c r="BV12" s="373">
        <v>0.015530047978272272</v>
      </c>
      <c r="BW12" s="375">
        <v>0.02489055337679486</v>
      </c>
      <c r="BX12" s="373">
        <v>0.021668377388216493</v>
      </c>
      <c r="BY12" s="373">
        <v>0.02878716941969286</v>
      </c>
      <c r="BZ12" s="373">
        <v>0.026812772902664983</v>
      </c>
      <c r="CA12" s="373">
        <v>0.035071628964781255</v>
      </c>
      <c r="CB12" s="373">
        <v>0.026699315858832715</v>
      </c>
      <c r="CC12" s="373">
        <v>0.028674462672747168</v>
      </c>
      <c r="CD12" s="373">
        <v>0.03620198272340796</v>
      </c>
      <c r="CE12" s="373">
        <v>0.024065536696551083</v>
      </c>
      <c r="CF12" s="373">
        <v>0.02904540295884466</v>
      </c>
      <c r="CG12" s="373">
        <v>0.027057366232074494</v>
      </c>
      <c r="CH12" s="373">
        <v>0.023178529292739242</v>
      </c>
      <c r="CI12" s="375">
        <v>0.037516841808154226</v>
      </c>
      <c r="CJ12" s="373">
        <v>0.03493211259844256</v>
      </c>
      <c r="CK12" s="373">
        <v>0.03393263930798534</v>
      </c>
      <c r="CL12" s="373">
        <v>0.029490505289771186</v>
      </c>
      <c r="CM12" s="373">
        <v>0.03034144465868066</v>
      </c>
      <c r="CN12" s="373">
        <v>0.026810560349783286</v>
      </c>
      <c r="CO12" s="373">
        <v>0.03638265959788011</v>
      </c>
      <c r="CP12" s="373">
        <v>0.036163609456967546</v>
      </c>
      <c r="CQ12" s="373">
        <v>0.03861810735199702</v>
      </c>
      <c r="CR12" s="373">
        <v>0.036588122932059014</v>
      </c>
      <c r="CS12" s="373">
        <v>0.030500637814935914</v>
      </c>
      <c r="CT12" s="376">
        <v>0.03371909427589389</v>
      </c>
      <c r="CU12" s="373">
        <v>0.023802457173663992</v>
      </c>
      <c r="CV12" s="373">
        <v>0.03709800814540887</v>
      </c>
      <c r="CW12" s="373">
        <v>0.03898786062060152</v>
      </c>
      <c r="CX12" s="373">
        <v>0.030776830439935482</v>
      </c>
      <c r="CY12" s="373">
        <v>0.033436042979982955</v>
      </c>
      <c r="CZ12" s="373">
        <v>0.02794701988820371</v>
      </c>
      <c r="DA12" s="373">
        <v>0.024782012108040822</v>
      </c>
      <c r="DB12" s="373">
        <v>0.025685592971805355</v>
      </c>
      <c r="DC12" s="373">
        <v>0.030465085508715052</v>
      </c>
      <c r="DD12" s="373">
        <v>0.031340233439077374</v>
      </c>
      <c r="DE12" s="373">
        <v>0.030076229445325172</v>
      </c>
      <c r="DF12" s="373">
        <v>0.039418820406625595</v>
      </c>
      <c r="DG12" s="377">
        <v>0.032010529259275014</v>
      </c>
      <c r="DH12" s="373">
        <v>0.04421910908037534</v>
      </c>
      <c r="DI12" s="373">
        <v>0.037964730216638286</v>
      </c>
      <c r="DJ12" s="373">
        <v>0.03647903439311169</v>
      </c>
      <c r="DK12" s="373">
        <v>0.03449782500660724</v>
      </c>
      <c r="DL12" s="373">
        <v>0.044819471299748274</v>
      </c>
      <c r="DM12" s="373">
        <v>0.04650101548367673</v>
      </c>
      <c r="DN12" s="373">
        <v>0.03942250784723638</v>
      </c>
      <c r="DO12" s="373">
        <v>0.047171301424852576</v>
      </c>
      <c r="DP12" s="373">
        <v>0.0500510753144795</v>
      </c>
      <c r="DQ12" s="373">
        <v>0.041683150340338475</v>
      </c>
      <c r="DR12" s="373">
        <v>0.053497606944985086</v>
      </c>
      <c r="DS12" s="377">
        <v>0.052379935400931374</v>
      </c>
      <c r="DT12" s="373">
        <v>0.06394865685401219</v>
      </c>
      <c r="DU12" s="373">
        <v>0.05909644373674388</v>
      </c>
      <c r="DV12" s="373">
        <v>0.06184034034736341</v>
      </c>
      <c r="DW12" s="373">
        <v>0.05002659299027428</v>
      </c>
      <c r="DX12" s="373">
        <v>0.0536993603467077</v>
      </c>
      <c r="DY12" s="373">
        <v>0.06739884913244554</v>
      </c>
      <c r="DZ12" s="373">
        <v>0.05993394178091999</v>
      </c>
      <c r="EA12" s="373">
        <v>0.058950013549412865</v>
      </c>
      <c r="EB12" s="373">
        <v>0.0627779616572494</v>
      </c>
      <c r="EC12" s="373">
        <v>0.04273570223354567</v>
      </c>
      <c r="ED12" s="373">
        <v>0.05040203115233017</v>
      </c>
      <c r="EE12" s="378">
        <v>0.046782650178395814</v>
      </c>
      <c r="EF12" s="373">
        <v>0.05245370416477209</v>
      </c>
      <c r="EG12" s="373">
        <v>0.049923043633962556</v>
      </c>
      <c r="EH12" s="373">
        <v>0.04586213845931846</v>
      </c>
      <c r="EI12" s="373">
        <v>0.042509812175596864</v>
      </c>
      <c r="EJ12" s="373">
        <v>0.040862149083884226</v>
      </c>
      <c r="EK12" s="373">
        <v>0.0366528205280119</v>
      </c>
      <c r="EL12" s="373">
        <v>0.04698216056763149</v>
      </c>
      <c r="EM12" s="373">
        <v>0.02964142841556478</v>
      </c>
      <c r="EN12" s="373">
        <v>0.02819446620941168</v>
      </c>
      <c r="EO12" s="373">
        <v>0.02396666079355772</v>
      </c>
      <c r="EP12" s="373">
        <v>0.04005375053542769</v>
      </c>
      <c r="EQ12" s="457">
        <v>0.029442228608042454</v>
      </c>
      <c r="ER12" s="373">
        <v>0.02819006659936418</v>
      </c>
      <c r="ES12" s="373">
        <v>0.039030943269808466</v>
      </c>
      <c r="ET12" s="373">
        <v>0.02802151110582669</v>
      </c>
      <c r="EU12" s="373">
        <v>0.025600896896835618</v>
      </c>
      <c r="EV12" s="373">
        <v>0.026495302277119437</v>
      </c>
      <c r="EW12" s="373">
        <v>0.022905141148379264</v>
      </c>
      <c r="EX12" s="373">
        <v>0.0337149731187635</v>
      </c>
      <c r="EY12" s="373">
        <v>0.03319287297465607</v>
      </c>
      <c r="EZ12" s="373">
        <v>0.02539536685531131</v>
      </c>
      <c r="FA12" s="373">
        <v>0.031153360795085214</v>
      </c>
      <c r="FB12" s="398">
        <v>0.04542938112720833</v>
      </c>
      <c r="FC12" s="375">
        <v>0.035339804230235</v>
      </c>
      <c r="FD12" s="373">
        <v>0.033975763702980395</v>
      </c>
      <c r="FE12" s="373">
        <v>0.035840972119412846</v>
      </c>
      <c r="FF12" s="373">
        <v>0.025476810542976448</v>
      </c>
      <c r="FG12" s="373">
        <v>0.022661601699606244</v>
      </c>
      <c r="FH12" s="373">
        <v>0.029615384212528635</v>
      </c>
      <c r="FI12" s="373">
        <v>0.03481921404715475</v>
      </c>
      <c r="FJ12" s="373">
        <v>0.034606419063599535</v>
      </c>
      <c r="FK12" s="373">
        <v>0.039449885140669126</v>
      </c>
      <c r="FL12" s="373">
        <v>0.03452488832770017</v>
      </c>
      <c r="FM12" s="373">
        <v>0.028853874215738002</v>
      </c>
      <c r="FN12" s="493">
        <v>0.04319423048340147</v>
      </c>
      <c r="FO12" s="373">
        <v>0.0344595321686142</v>
      </c>
      <c r="FP12" s="373">
        <v>0.03964238869191533</v>
      </c>
      <c r="FQ12" s="373">
        <v>0.035612363772468784</v>
      </c>
      <c r="FR12" s="373">
        <v>0.03254580091780227</v>
      </c>
      <c r="FS12" s="373">
        <v>0.025215099919185083</v>
      </c>
      <c r="FT12" s="373">
        <v>0.027805172499301766</v>
      </c>
      <c r="FU12" s="373">
        <v>0.03751144826772718</v>
      </c>
      <c r="FV12" s="373">
        <v>0.0435674499247224</v>
      </c>
      <c r="FW12" s="373">
        <v>0.04294624950685499</v>
      </c>
      <c r="FX12" s="373">
        <v>0.03330268699112704</v>
      </c>
      <c r="FY12" s="373">
        <v>0.031046892271401505</v>
      </c>
      <c r="FZ12" s="493">
        <v>0.048493818063510295</v>
      </c>
    </row>
    <row r="13" spans="2:182" s="390" customFormat="1" ht="15" customHeight="1">
      <c r="B13" s="380" t="s">
        <v>13</v>
      </c>
      <c r="C13" s="368">
        <v>0.027723034448376156</v>
      </c>
      <c r="D13" s="368">
        <v>0.028037787660861926</v>
      </c>
      <c r="E13" s="368">
        <v>0.02899166415062158</v>
      </c>
      <c r="F13" s="368">
        <v>0.02747078126196465</v>
      </c>
      <c r="G13" s="368">
        <v>0.02746235972800262</v>
      </c>
      <c r="H13" s="368">
        <v>0.027533059471837363</v>
      </c>
      <c r="I13" s="368">
        <v>0.027762681417643428</v>
      </c>
      <c r="J13" s="368">
        <v>0.02783503322549586</v>
      </c>
      <c r="K13" s="368">
        <v>0.026299487902033746</v>
      </c>
      <c r="L13" s="368">
        <v>0.027999795662253215</v>
      </c>
      <c r="M13" s="368">
        <v>0.02665937964994745</v>
      </c>
      <c r="N13" s="381">
        <v>0.029215955859887493</v>
      </c>
      <c r="O13" s="368">
        <v>0.025853779493727566</v>
      </c>
      <c r="P13" s="368">
        <v>0.025737974266117257</v>
      </c>
      <c r="Q13" s="368">
        <v>0.023701567675889924</v>
      </c>
      <c r="R13" s="368">
        <v>0.024203241096099278</v>
      </c>
      <c r="S13" s="368">
        <v>0.023752654493436887</v>
      </c>
      <c r="T13" s="368">
        <v>0.02054589213449697</v>
      </c>
      <c r="U13" s="382">
        <v>0.018753447191410647</v>
      </c>
      <c r="V13" s="382">
        <v>0.019322610735368236</v>
      </c>
      <c r="W13" s="382">
        <v>0.017425811863268106</v>
      </c>
      <c r="X13" s="382">
        <v>0.01282674908902419</v>
      </c>
      <c r="Y13" s="382">
        <v>0.012067994190530859</v>
      </c>
      <c r="Z13" s="383">
        <v>0.011584343403246988</v>
      </c>
      <c r="AA13" s="382">
        <v>0.011474094280902776</v>
      </c>
      <c r="AB13" s="382">
        <v>0.011286957542123617</v>
      </c>
      <c r="AC13" s="382">
        <v>0.0109340201321008</v>
      </c>
      <c r="AD13" s="382">
        <v>0.011422984355874945</v>
      </c>
      <c r="AE13" s="382">
        <v>0.011925451272257987</v>
      </c>
      <c r="AF13" s="382">
        <v>0.011028072944481718</v>
      </c>
      <c r="AG13" s="382">
        <v>0.011541164203130541</v>
      </c>
      <c r="AH13" s="382">
        <v>0.011387392506718164</v>
      </c>
      <c r="AI13" s="382">
        <v>0.010917517973132142</v>
      </c>
      <c r="AJ13" s="382">
        <v>0.011412101677255787</v>
      </c>
      <c r="AK13" s="382">
        <v>0.011058697485303439</v>
      </c>
      <c r="AL13" s="383">
        <v>0.01208559525929122</v>
      </c>
      <c r="AM13" s="382">
        <v>0.011378249546368565</v>
      </c>
      <c r="AN13" s="382">
        <v>0.011255405742494829</v>
      </c>
      <c r="AO13" s="382">
        <v>0.010653259599342779</v>
      </c>
      <c r="AP13" s="382">
        <v>0.010728014082037357</v>
      </c>
      <c r="AQ13" s="382">
        <v>0.011310183782643231</v>
      </c>
      <c r="AR13" s="382">
        <v>0.010978629106904234</v>
      </c>
      <c r="AS13" s="382">
        <v>0.011056810218123702</v>
      </c>
      <c r="AT13" s="382">
        <v>0.010931744014323643</v>
      </c>
      <c r="AU13" s="382">
        <v>0.014372710869433366</v>
      </c>
      <c r="AV13" s="382">
        <v>0.011341033253810718</v>
      </c>
      <c r="AW13" s="382">
        <v>0.011361316931019832</v>
      </c>
      <c r="AX13" s="382">
        <v>0.012502699290858302</v>
      </c>
      <c r="AY13" s="384">
        <v>0.011520549975914915</v>
      </c>
      <c r="AZ13" s="382">
        <v>0.010602776135239786</v>
      </c>
      <c r="BA13" s="382">
        <v>0.011007624136764656</v>
      </c>
      <c r="BB13" s="382">
        <v>0.011088119964341843</v>
      </c>
      <c r="BC13" s="382">
        <v>0.010333862411005966</v>
      </c>
      <c r="BD13" s="382">
        <v>0.010155103477600595</v>
      </c>
      <c r="BE13" s="382">
        <v>0.010273242814581755</v>
      </c>
      <c r="BF13" s="382">
        <v>0.010314702407261333</v>
      </c>
      <c r="BG13" s="382">
        <v>0.010176771274706491</v>
      </c>
      <c r="BH13" s="382">
        <v>0.010237152116618246</v>
      </c>
      <c r="BI13" s="382">
        <v>0.010196354174701801</v>
      </c>
      <c r="BJ13" s="385">
        <v>0.01057795270915711</v>
      </c>
      <c r="BK13" s="382">
        <v>0.010406287654438563</v>
      </c>
      <c r="BL13" s="382">
        <v>0.010238808457498734</v>
      </c>
      <c r="BM13" s="382">
        <v>0.010200657801095523</v>
      </c>
      <c r="BN13" s="382">
        <v>0.010157279685265811</v>
      </c>
      <c r="BO13" s="382">
        <v>0.010212796960995989</v>
      </c>
      <c r="BP13" s="382">
        <v>0.010271620568101368</v>
      </c>
      <c r="BQ13" s="382">
        <v>0.01612922194898877</v>
      </c>
      <c r="BR13" s="382">
        <v>0.010241448135059552</v>
      </c>
      <c r="BS13" s="382">
        <v>0.010225666560386735</v>
      </c>
      <c r="BT13" s="382">
        <v>0.010272830650996212</v>
      </c>
      <c r="BU13" s="382">
        <v>0.010310743172302066</v>
      </c>
      <c r="BV13" s="382">
        <v>0.010279744773022573</v>
      </c>
      <c r="BW13" s="386">
        <v>0.010387157193726624</v>
      </c>
      <c r="BX13" s="382">
        <v>0.010200504648318325</v>
      </c>
      <c r="BY13" s="382">
        <v>0.012241338783403988</v>
      </c>
      <c r="BZ13" s="382">
        <v>0.011178376583711317</v>
      </c>
      <c r="CA13" s="382">
        <v>0.012070538787806477</v>
      </c>
      <c r="CB13" s="382">
        <v>0.01148685910006515</v>
      </c>
      <c r="CC13" s="382">
        <v>0.0062369675419365386</v>
      </c>
      <c r="CD13" s="382">
        <v>0.011742666229915042</v>
      </c>
      <c r="CE13" s="382">
        <v>0.01138590330267493</v>
      </c>
      <c r="CF13" s="382">
        <v>0.011718713904488115</v>
      </c>
      <c r="CG13" s="382">
        <v>0.012074957326479735</v>
      </c>
      <c r="CH13" s="382">
        <v>0.011574571563539582</v>
      </c>
      <c r="CI13" s="386">
        <v>0.011175134778667661</v>
      </c>
      <c r="CJ13" s="382">
        <v>0.011296007855121392</v>
      </c>
      <c r="CK13" s="382">
        <v>0.012051115347140982</v>
      </c>
      <c r="CL13" s="382">
        <v>0.011919116650426805</v>
      </c>
      <c r="CM13" s="382">
        <v>0.011317268770749915</v>
      </c>
      <c r="CN13" s="382">
        <v>0.01125483159069175</v>
      </c>
      <c r="CO13" s="382">
        <v>0.011186424201609512</v>
      </c>
      <c r="CP13" s="382">
        <v>0.012508243980112887</v>
      </c>
      <c r="CQ13" s="382">
        <v>0.012971179024606337</v>
      </c>
      <c r="CR13" s="382">
        <v>0.01180229082641574</v>
      </c>
      <c r="CS13" s="382">
        <v>0.011815315881396176</v>
      </c>
      <c r="CT13" s="387">
        <v>0.011186114148521208</v>
      </c>
      <c r="CU13" s="364">
        <v>0.011380092598583478</v>
      </c>
      <c r="CV13" s="364">
        <v>0.011608205196830614</v>
      </c>
      <c r="CW13" s="364">
        <v>0.011834295227343602</v>
      </c>
      <c r="CX13" s="364">
        <v>0.011090849518638188</v>
      </c>
      <c r="CY13" s="364">
        <v>0.01116495866160562</v>
      </c>
      <c r="CZ13" s="364">
        <v>0.010520200164985775</v>
      </c>
      <c r="DA13" s="364">
        <v>0.009625006196337197</v>
      </c>
      <c r="DB13" s="364">
        <v>0.010124970521361463</v>
      </c>
      <c r="DC13" s="364">
        <v>0.011448216435429811</v>
      </c>
      <c r="DD13" s="364">
        <v>0.011689642682821444</v>
      </c>
      <c r="DE13" s="367">
        <v>0.011219132378718268</v>
      </c>
      <c r="DF13" s="367">
        <v>0.011685337382120211</v>
      </c>
      <c r="DG13" s="388">
        <v>0.014925306067935835</v>
      </c>
      <c r="DH13" s="367">
        <v>0.011535245187204599</v>
      </c>
      <c r="DI13" s="367">
        <v>0.01119092085794108</v>
      </c>
      <c r="DJ13" s="367">
        <v>0.011303501516827286</v>
      </c>
      <c r="DK13" s="367">
        <v>0.011145123790025389</v>
      </c>
      <c r="DL13" s="367">
        <v>0.012146560419188391</v>
      </c>
      <c r="DM13" s="367">
        <v>0.01087872313948757</v>
      </c>
      <c r="DN13" s="367">
        <v>0.013855622299786267</v>
      </c>
      <c r="DO13" s="367">
        <v>0.010165019148681582</v>
      </c>
      <c r="DP13" s="367">
        <v>0.012685215245475633</v>
      </c>
      <c r="DQ13" s="367">
        <v>0.011344844187940106</v>
      </c>
      <c r="DR13" s="367">
        <v>0.01180650012121872</v>
      </c>
      <c r="DS13" s="388">
        <v>0.011693489305313413</v>
      </c>
      <c r="DT13" s="367">
        <v>0.011658125674271116</v>
      </c>
      <c r="DU13" s="367">
        <v>0.01215513743362063</v>
      </c>
      <c r="DV13" s="367">
        <v>0.010930771275115835</v>
      </c>
      <c r="DW13" s="367">
        <v>0.011458208797614205</v>
      </c>
      <c r="DX13" s="367">
        <v>0.011754816182930861</v>
      </c>
      <c r="DY13" s="367">
        <v>0.011968050839085843</v>
      </c>
      <c r="DZ13" s="367">
        <v>0.011381419645572691</v>
      </c>
      <c r="EA13" s="367">
        <v>0.011445393519671363</v>
      </c>
      <c r="EB13" s="367">
        <v>0.01133738744322551</v>
      </c>
      <c r="EC13" s="367">
        <v>0.012324163902257466</v>
      </c>
      <c r="ED13" s="367">
        <v>0.011249399761241485</v>
      </c>
      <c r="EE13" s="389">
        <v>0.011213782106324925</v>
      </c>
      <c r="EF13" s="367">
        <v>0.011379060826126799</v>
      </c>
      <c r="EG13" s="367">
        <v>0.009660029324252556</v>
      </c>
      <c r="EH13" s="367">
        <v>0.011659148766391382</v>
      </c>
      <c r="EI13" s="367">
        <v>0.010009321022277834</v>
      </c>
      <c r="EJ13" s="367">
        <v>0.010857685413067605</v>
      </c>
      <c r="EK13" s="367">
        <v>0.01102622612458519</v>
      </c>
      <c r="EL13" s="367">
        <v>0.010013745035727908</v>
      </c>
      <c r="EM13" s="367">
        <v>0.011111742283127052</v>
      </c>
      <c r="EN13" s="367">
        <v>0.011482548422777284</v>
      </c>
      <c r="EO13" s="367">
        <v>0.009773039651712017</v>
      </c>
      <c r="EP13" s="367">
        <v>0.010634331762628456</v>
      </c>
      <c r="EQ13" s="458">
        <v>0.013740456935506993</v>
      </c>
      <c r="ER13" s="367">
        <v>0.010243759114827895</v>
      </c>
      <c r="ES13" s="367">
        <v>0.010183877984315868</v>
      </c>
      <c r="ET13" s="367">
        <v>0.010972698403087205</v>
      </c>
      <c r="EU13" s="367">
        <v>0.009186333648794835</v>
      </c>
      <c r="EV13" s="367">
        <v>0.009894927091734786</v>
      </c>
      <c r="EW13" s="367">
        <v>0.009763495903269961</v>
      </c>
      <c r="EX13" s="367">
        <v>0.009851497331796612</v>
      </c>
      <c r="EY13" s="367">
        <v>0.010609913577883405</v>
      </c>
      <c r="EZ13" s="367">
        <v>0.010141041950214248</v>
      </c>
      <c r="FA13" s="367">
        <v>0.010228961799249444</v>
      </c>
      <c r="FB13" s="475">
        <v>0.00993607959685352</v>
      </c>
      <c r="FC13" s="480">
        <v>0.01054647610340933</v>
      </c>
      <c r="FD13" s="367">
        <v>0.009624780167442344</v>
      </c>
      <c r="FE13" s="367">
        <v>0.010048928765166621</v>
      </c>
      <c r="FF13" s="367">
        <v>0.010176141896635321</v>
      </c>
      <c r="FG13" s="367">
        <v>0.010905535428832254</v>
      </c>
      <c r="FH13" s="367">
        <v>0.009497671813411894</v>
      </c>
      <c r="FI13" s="367">
        <v>0.009993729330145558</v>
      </c>
      <c r="FJ13" s="367">
        <v>0.01106635103567451</v>
      </c>
      <c r="FK13" s="367">
        <v>0.010404451652684147</v>
      </c>
      <c r="FL13" s="367">
        <v>0.009590866300715857</v>
      </c>
      <c r="FM13" s="367">
        <v>0.009476370905554534</v>
      </c>
      <c r="FN13" s="494">
        <v>0.01024876670201938</v>
      </c>
      <c r="FO13" s="367">
        <v>0.00985789756969395</v>
      </c>
      <c r="FP13" s="367">
        <v>0.010088407598777866</v>
      </c>
      <c r="FQ13" s="367">
        <v>0.010014869923704503</v>
      </c>
      <c r="FR13" s="367">
        <v>0.009905141697607901</v>
      </c>
      <c r="FS13" s="367">
        <v>0.010769719339162409</v>
      </c>
      <c r="FT13" s="367">
        <v>0.010371146202940905</v>
      </c>
      <c r="FU13" s="367">
        <v>0.010339525839858145</v>
      </c>
      <c r="FV13" s="367">
        <v>0.010025679423721148</v>
      </c>
      <c r="FW13" s="367">
        <v>0.009368209578055113</v>
      </c>
      <c r="FX13" s="367">
        <v>0.009601226928921939</v>
      </c>
      <c r="FY13" s="367">
        <v>0.009521380522846477</v>
      </c>
      <c r="FZ13" s="494">
        <v>0.01523873471109439</v>
      </c>
    </row>
    <row r="14" spans="2:182" s="390" customFormat="1" ht="15" customHeight="1">
      <c r="B14" s="380" t="s">
        <v>6</v>
      </c>
      <c r="C14" s="368">
        <v>0.06528183055201305</v>
      </c>
      <c r="D14" s="368">
        <v>0.06857728463562705</v>
      </c>
      <c r="E14" s="368">
        <v>0.0614908925559211</v>
      </c>
      <c r="F14" s="368">
        <v>0.06630092983874272</v>
      </c>
      <c r="G14" s="368">
        <v>0.06359249281655005</v>
      </c>
      <c r="H14" s="368">
        <v>0.06309589837780569</v>
      </c>
      <c r="I14" s="368">
        <v>0.05319344298351131</v>
      </c>
      <c r="J14" s="368">
        <v>0.05555465059833182</v>
      </c>
      <c r="K14" s="368">
        <v>0.05455046689296323</v>
      </c>
      <c r="L14" s="368">
        <v>0.05699944939011611</v>
      </c>
      <c r="M14" s="368">
        <v>0.055954364763462765</v>
      </c>
      <c r="N14" s="381">
        <v>0.056369460302377716</v>
      </c>
      <c r="O14" s="368">
        <v>0.05035382356140627</v>
      </c>
      <c r="P14" s="368">
        <v>0.038016967224438286</v>
      </c>
      <c r="Q14" s="368">
        <v>0.02922951350533668</v>
      </c>
      <c r="R14" s="368">
        <v>0.030254724181553345</v>
      </c>
      <c r="S14" s="368">
        <v>0.028418945201828593</v>
      </c>
      <c r="T14" s="368">
        <v>0.03019066045100246</v>
      </c>
      <c r="U14" s="382">
        <v>0.028620651393031063</v>
      </c>
      <c r="V14" s="382">
        <v>0.02785602714589999</v>
      </c>
      <c r="W14" s="382">
        <v>0.025454428585717108</v>
      </c>
      <c r="X14" s="382">
        <v>0.022540061736281643</v>
      </c>
      <c r="Y14" s="382">
        <v>0.026423670409655584</v>
      </c>
      <c r="Z14" s="383">
        <v>0.021599921671775737</v>
      </c>
      <c r="AA14" s="382">
        <v>0.02163518825306821</v>
      </c>
      <c r="AB14" s="382">
        <v>0.01986048660175553</v>
      </c>
      <c r="AC14" s="382">
        <v>0.020171445706781376</v>
      </c>
      <c r="AD14" s="382">
        <v>0.025189154688289896</v>
      </c>
      <c r="AE14" s="382">
        <v>0.021614143974051106</v>
      </c>
      <c r="AF14" s="382">
        <v>0.023662020209718693</v>
      </c>
      <c r="AG14" s="382">
        <v>0.013020748815436817</v>
      </c>
      <c r="AH14" s="382">
        <v>0.009710301880526587</v>
      </c>
      <c r="AI14" s="382">
        <v>0.022933840509084494</v>
      </c>
      <c r="AJ14" s="382">
        <v>0.017843112167547786</v>
      </c>
      <c r="AK14" s="382">
        <v>0.0110976048060534</v>
      </c>
      <c r="AL14" s="383">
        <v>0.014892253638872793</v>
      </c>
      <c r="AM14" s="382">
        <v>0.013313598741073001</v>
      </c>
      <c r="AN14" s="382">
        <v>0.011623353133649558</v>
      </c>
      <c r="AO14" s="382">
        <v>0.013096005411150325</v>
      </c>
      <c r="AP14" s="382">
        <v>0.010710193733880142</v>
      </c>
      <c r="AQ14" s="382">
        <v>0.009631592609833645</v>
      </c>
      <c r="AR14" s="382">
        <v>0.009569876639354135</v>
      </c>
      <c r="AS14" s="382">
        <v>0.00968592318314554</v>
      </c>
      <c r="AT14" s="382">
        <v>0.008656260344258595</v>
      </c>
      <c r="AU14" s="382">
        <v>0.005942111661922313</v>
      </c>
      <c r="AV14" s="382">
        <v>0.009598937660518031</v>
      </c>
      <c r="AW14" s="382">
        <v>0.009115342869560124</v>
      </c>
      <c r="AX14" s="382">
        <v>0.008557329338579351</v>
      </c>
      <c r="AY14" s="382">
        <v>0.0104890373761697</v>
      </c>
      <c r="AZ14" s="382">
        <v>0.00887564652694535</v>
      </c>
      <c r="BA14" s="382">
        <v>0.009771044227362516</v>
      </c>
      <c r="BB14" s="382">
        <v>0.009319092527674348</v>
      </c>
      <c r="BC14" s="382">
        <v>0.009734653841122652</v>
      </c>
      <c r="BD14" s="382">
        <v>0.009458697778178767</v>
      </c>
      <c r="BE14" s="382">
        <v>0.009896673998669423</v>
      </c>
      <c r="BF14" s="382">
        <v>0.009635090578319998</v>
      </c>
      <c r="BG14" s="382">
        <v>0.009465492775863626</v>
      </c>
      <c r="BH14" s="382">
        <v>0.009781798546056313</v>
      </c>
      <c r="BI14" s="382">
        <v>0.009775376713250523</v>
      </c>
      <c r="BJ14" s="385">
        <v>0.015058660703065257</v>
      </c>
      <c r="BK14" s="382">
        <v>0.017487622820727244</v>
      </c>
      <c r="BL14" s="382">
        <v>0.008927696560940352</v>
      </c>
      <c r="BM14" s="382">
        <v>0.008338507528230631</v>
      </c>
      <c r="BN14" s="382">
        <v>0.01425727913985253</v>
      </c>
      <c r="BO14" s="382">
        <v>0.008852499049351883</v>
      </c>
      <c r="BP14" s="382">
        <v>0.008875387845237918</v>
      </c>
      <c r="BQ14" s="382">
        <v>0.012447164613250872</v>
      </c>
      <c r="BR14" s="382">
        <v>0.0086809659607139</v>
      </c>
      <c r="BS14" s="382">
        <v>0.010441619796528594</v>
      </c>
      <c r="BT14" s="382">
        <v>0.00991813280678909</v>
      </c>
      <c r="BU14" s="382">
        <v>0.007793751210544707</v>
      </c>
      <c r="BV14" s="382">
        <v>0.009708982254395994</v>
      </c>
      <c r="BW14" s="386">
        <v>0.007898668452760277</v>
      </c>
      <c r="BX14" s="382">
        <v>0.014669436149402311</v>
      </c>
      <c r="BY14" s="382">
        <v>0.01263488106166916</v>
      </c>
      <c r="BZ14" s="382">
        <v>0.014673372485890512</v>
      </c>
      <c r="CA14" s="382">
        <v>0.010707490515556192</v>
      </c>
      <c r="CB14" s="382">
        <v>0.009021988472308446</v>
      </c>
      <c r="CC14" s="382">
        <v>0.011916108256821455</v>
      </c>
      <c r="CD14" s="382">
        <v>0.007902329777142425</v>
      </c>
      <c r="CE14" s="382">
        <v>0.009359920358772202</v>
      </c>
      <c r="CF14" s="382">
        <v>0.007531390970047454</v>
      </c>
      <c r="CG14" s="382">
        <v>0.010364622016212972</v>
      </c>
      <c r="CH14" s="382">
        <v>0.009012210968572628</v>
      </c>
      <c r="CI14" s="386">
        <v>0.006672751173706786</v>
      </c>
      <c r="CJ14" s="382">
        <v>0.009388522471074955</v>
      </c>
      <c r="CK14" s="382">
        <v>0.0069899753005030285</v>
      </c>
      <c r="CL14" s="382">
        <v>0.008765646657045984</v>
      </c>
      <c r="CM14" s="382">
        <v>0.008858070852193332</v>
      </c>
      <c r="CN14" s="382">
        <v>0.011341330663119882</v>
      </c>
      <c r="CO14" s="382">
        <v>0.0105711215243152</v>
      </c>
      <c r="CP14" s="382">
        <v>0.008004284049572563</v>
      </c>
      <c r="CQ14" s="382">
        <v>0.010029861738843843</v>
      </c>
      <c r="CR14" s="382">
        <v>0.02710660977634334</v>
      </c>
      <c r="CS14" s="382">
        <v>0.010126254402016994</v>
      </c>
      <c r="CT14" s="387">
        <v>0.01441760597828314</v>
      </c>
      <c r="CU14" s="365">
        <v>0.012715041938153813</v>
      </c>
      <c r="CV14" s="365">
        <v>0.011064460691345685</v>
      </c>
      <c r="CW14" s="365">
        <v>0.010605474277376823</v>
      </c>
      <c r="CX14" s="365">
        <v>0.010083303606080729</v>
      </c>
      <c r="CY14" s="365">
        <v>0.012982712832368497</v>
      </c>
      <c r="CZ14" s="365">
        <v>0.013074526162082835</v>
      </c>
      <c r="DA14" s="365">
        <v>0.007251248770501275</v>
      </c>
      <c r="DB14" s="365">
        <v>0.0061368418976187</v>
      </c>
      <c r="DC14" s="365">
        <v>0.017877169755704414</v>
      </c>
      <c r="DD14" s="365">
        <v>0.03156686577758226</v>
      </c>
      <c r="DE14" s="368">
        <v>0.005630186105800014</v>
      </c>
      <c r="DF14" s="368">
        <v>0.011524873401254567</v>
      </c>
      <c r="DG14" s="391">
        <v>0.02598733586962102</v>
      </c>
      <c r="DH14" s="368">
        <v>0.0050066527830339895</v>
      </c>
      <c r="DI14" s="368">
        <v>0.005931636775975888</v>
      </c>
      <c r="DJ14" s="368">
        <v>0.02026054500845888</v>
      </c>
      <c r="DK14" s="368">
        <v>0.005213150931464914</v>
      </c>
      <c r="DL14" s="368">
        <v>0.005031198062131587</v>
      </c>
      <c r="DM14" s="368">
        <v>0.007488789428794818</v>
      </c>
      <c r="DN14" s="368">
        <v>0.006085253848215431</v>
      </c>
      <c r="DO14" s="368">
        <v>0.00813813888579208</v>
      </c>
      <c r="DP14" s="368">
        <v>0.00965783809088474</v>
      </c>
      <c r="DQ14" s="368">
        <v>0.02835240837415424</v>
      </c>
      <c r="DR14" s="368">
        <v>0.030884863209319473</v>
      </c>
      <c r="DS14" s="391">
        <v>0.04827190970316092</v>
      </c>
      <c r="DT14" s="368">
        <v>0.04230013399717318</v>
      </c>
      <c r="DU14" s="368">
        <v>0.014463731848428519</v>
      </c>
      <c r="DV14" s="368">
        <v>0.014807441948135791</v>
      </c>
      <c r="DW14" s="368">
        <v>0.040623601854858804</v>
      </c>
      <c r="DX14" s="368">
        <v>0.016864388120767404</v>
      </c>
      <c r="DY14" s="368">
        <v>0.01590741733460614</v>
      </c>
      <c r="DZ14" s="368">
        <v>0.040694808587088606</v>
      </c>
      <c r="EA14" s="368">
        <v>0.0248111469649426</v>
      </c>
      <c r="EB14" s="368">
        <v>0.04553758106693501</v>
      </c>
      <c r="EC14" s="368">
        <v>0.016611435103658114</v>
      </c>
      <c r="ED14" s="368">
        <v>0.04778280648112105</v>
      </c>
      <c r="EE14" s="392">
        <v>0.02898747755129244</v>
      </c>
      <c r="EF14" s="368">
        <v>0.025972128869603553</v>
      </c>
      <c r="EG14" s="368">
        <v>0.02603710997568385</v>
      </c>
      <c r="EH14" s="368">
        <v>0.026497077629842065</v>
      </c>
      <c r="EI14" s="368">
        <v>0.01684656171671485</v>
      </c>
      <c r="EJ14" s="368">
        <v>0.01532320139814469</v>
      </c>
      <c r="EK14" s="368">
        <v>0.02417715457512585</v>
      </c>
      <c r="EL14" s="368">
        <v>0.01992093444743332</v>
      </c>
      <c r="EM14" s="368">
        <v>0.019411237392334284</v>
      </c>
      <c r="EN14" s="368">
        <v>0.018790933567674993</v>
      </c>
      <c r="EO14" s="368">
        <v>0.018450909612168307</v>
      </c>
      <c r="EP14" s="368">
        <v>0.01702176677035146</v>
      </c>
      <c r="EQ14" s="459">
        <v>0.023355898851242854</v>
      </c>
      <c r="ER14" s="368">
        <v>0.01457682703149019</v>
      </c>
      <c r="ES14" s="368">
        <v>0.03017753813013964</v>
      </c>
      <c r="ET14" s="368">
        <v>0.023116448375970343</v>
      </c>
      <c r="EU14" s="368">
        <v>0.009517867452876187</v>
      </c>
      <c r="EV14" s="368">
        <v>0.00983056481910772</v>
      </c>
      <c r="EW14" s="368">
        <v>0.009077436941559974</v>
      </c>
      <c r="EX14" s="368">
        <v>0.013424651294068134</v>
      </c>
      <c r="EY14" s="368">
        <v>0.012041244028706205</v>
      </c>
      <c r="EZ14" s="368">
        <v>0.012100117360896953</v>
      </c>
      <c r="FA14" s="368">
        <v>0.009324991085288205</v>
      </c>
      <c r="FB14" s="381">
        <v>0.01276870495499246</v>
      </c>
      <c r="FC14" s="396">
        <v>0.009465465407105078</v>
      </c>
      <c r="FD14" s="368">
        <v>0.009379631157754217</v>
      </c>
      <c r="FE14" s="368">
        <v>0.01422937233277965</v>
      </c>
      <c r="FF14" s="368">
        <v>0.008922954215039221</v>
      </c>
      <c r="FG14" s="368">
        <v>0.00918770799640956</v>
      </c>
      <c r="FH14" s="368">
        <v>0.00954775092147029</v>
      </c>
      <c r="FI14" s="368">
        <v>0.013077261710133275</v>
      </c>
      <c r="FJ14" s="368">
        <v>0.009810209970579247</v>
      </c>
      <c r="FK14" s="368">
        <v>0.02059156286270556</v>
      </c>
      <c r="FL14" s="368">
        <v>0.012094198944551389</v>
      </c>
      <c r="FM14" s="368">
        <v>0.008786599004536932</v>
      </c>
      <c r="FN14" s="495">
        <v>0.015164357064550877</v>
      </c>
      <c r="FO14" s="368">
        <v>0.01584207468314473</v>
      </c>
      <c r="FP14" s="368">
        <v>0.011698477513754238</v>
      </c>
      <c r="FQ14" s="368">
        <v>0.027612053326750107</v>
      </c>
      <c r="FR14" s="368">
        <v>0.029988201093969793</v>
      </c>
      <c r="FS14" s="368">
        <v>0.018334607682984665</v>
      </c>
      <c r="FT14" s="368">
        <v>0.029870449762411957</v>
      </c>
      <c r="FU14" s="368">
        <v>0.01443857868424856</v>
      </c>
      <c r="FV14" s="368">
        <v>0.010400581097153147</v>
      </c>
      <c r="FW14" s="368">
        <v>0.021692621035197104</v>
      </c>
      <c r="FX14" s="368">
        <v>0.018579059371521406</v>
      </c>
      <c r="FY14" s="368">
        <v>0.01692339805781507</v>
      </c>
      <c r="FZ14" s="495">
        <v>0.03909068369346389</v>
      </c>
    </row>
    <row r="15" spans="2:182" s="390" customFormat="1" ht="15" customHeight="1">
      <c r="B15" s="380" t="s">
        <v>9</v>
      </c>
      <c r="C15" s="368">
        <v>0.08077173959830349</v>
      </c>
      <c r="D15" s="368">
        <v>0.07258946402645255</v>
      </c>
      <c r="E15" s="368">
        <v>0.06642347661512595</v>
      </c>
      <c r="F15" s="368">
        <v>0.08214208288220513</v>
      </c>
      <c r="G15" s="368">
        <v>0.07131714663229095</v>
      </c>
      <c r="H15" s="368">
        <v>0.07064530821513822</v>
      </c>
      <c r="I15" s="368">
        <v>0.06300716316016983</v>
      </c>
      <c r="J15" s="368">
        <v>0.07018812840744315</v>
      </c>
      <c r="K15" s="368">
        <v>0.06611236631853082</v>
      </c>
      <c r="L15" s="368">
        <v>0.06250315188621776</v>
      </c>
      <c r="M15" s="368">
        <v>0.05859394196821335</v>
      </c>
      <c r="N15" s="381">
        <v>0.057209170336538925</v>
      </c>
      <c r="O15" s="368">
        <v>0.038204146060877575</v>
      </c>
      <c r="P15" s="368">
        <v>0.0359671983976811</v>
      </c>
      <c r="Q15" s="368">
        <v>0.03366434677984126</v>
      </c>
      <c r="R15" s="368">
        <v>0.023195203904908458</v>
      </c>
      <c r="S15" s="368">
        <v>0.03663272205784396</v>
      </c>
      <c r="T15" s="368">
        <v>0.02573041457737398</v>
      </c>
      <c r="U15" s="382">
        <v>0.03795336028727112</v>
      </c>
      <c r="V15" s="382">
        <v>0.04016390067685017</v>
      </c>
      <c r="W15" s="382">
        <v>0.027362577478591273</v>
      </c>
      <c r="X15" s="382">
        <v>0.020175516981667516</v>
      </c>
      <c r="Y15" s="382">
        <v>0.028682654138911585</v>
      </c>
      <c r="Z15" s="383">
        <v>0.020402549302812933</v>
      </c>
      <c r="AA15" s="382">
        <v>0.0217704684089714</v>
      </c>
      <c r="AB15" s="382">
        <v>0.021765053428847762</v>
      </c>
      <c r="AC15" s="382">
        <v>0.019953597053097676</v>
      </c>
      <c r="AD15" s="382">
        <v>0.025338303545815705</v>
      </c>
      <c r="AE15" s="382">
        <v>0.02262138471845397</v>
      </c>
      <c r="AF15" s="382">
        <v>0.02401139098401058</v>
      </c>
      <c r="AG15" s="382">
        <v>0.012563837631202009</v>
      </c>
      <c r="AH15" s="382">
        <v>0.02452644244463464</v>
      </c>
      <c r="AI15" s="382">
        <v>0.023032231484237387</v>
      </c>
      <c r="AJ15" s="382">
        <v>0.020265970529333033</v>
      </c>
      <c r="AK15" s="382">
        <v>0.022592941730868017</v>
      </c>
      <c r="AL15" s="383">
        <v>0.019588298857763222</v>
      </c>
      <c r="AM15" s="382">
        <v>0.01907803868579301</v>
      </c>
      <c r="AN15" s="382">
        <v>0.01803332701928441</v>
      </c>
      <c r="AO15" s="382">
        <v>0.017789230684526692</v>
      </c>
      <c r="AP15" s="382">
        <v>0.017821000728270277</v>
      </c>
      <c r="AQ15" s="382">
        <v>0.01632086208458712</v>
      </c>
      <c r="AR15" s="382">
        <v>0.01827680281863216</v>
      </c>
      <c r="AS15" s="382">
        <v>0.01442714299749619</v>
      </c>
      <c r="AT15" s="382">
        <v>0.014858197915631224</v>
      </c>
      <c r="AU15" s="382">
        <v>0.016660026260666785</v>
      </c>
      <c r="AV15" s="382">
        <v>0.01749195463651484</v>
      </c>
      <c r="AW15" s="382">
        <v>0.021807747714242202</v>
      </c>
      <c r="AX15" s="382">
        <v>0.01713223390093124</v>
      </c>
      <c r="AY15" s="382">
        <v>0.01685422811807902</v>
      </c>
      <c r="AZ15" s="382">
        <v>0.024207126722833844</v>
      </c>
      <c r="BA15" s="382">
        <v>0.02226375795894716</v>
      </c>
      <c r="BB15" s="382">
        <v>0.022449382999981043</v>
      </c>
      <c r="BC15" s="382">
        <v>0.024515989214540772</v>
      </c>
      <c r="BD15" s="382">
        <v>0.024091100809145352</v>
      </c>
      <c r="BE15" s="382">
        <v>0.015038375535857042</v>
      </c>
      <c r="BF15" s="382">
        <v>0.02249769228390559</v>
      </c>
      <c r="BG15" s="382">
        <v>0.02185845302428517</v>
      </c>
      <c r="BH15" s="382">
        <v>0.02050047854408223</v>
      </c>
      <c r="BI15" s="382">
        <v>0.026313047631209344</v>
      </c>
      <c r="BJ15" s="385">
        <v>0.015351837104063536</v>
      </c>
      <c r="BK15" s="382">
        <v>0.025561970540246805</v>
      </c>
      <c r="BL15" s="382">
        <v>0.01904292426525598</v>
      </c>
      <c r="BM15" s="382">
        <v>0.02072867830521207</v>
      </c>
      <c r="BN15" s="382">
        <v>0.024003205907467455</v>
      </c>
      <c r="BO15" s="382">
        <v>0.018642571860787344</v>
      </c>
      <c r="BP15" s="382">
        <v>0.018287918225248178</v>
      </c>
      <c r="BQ15" s="382">
        <v>0.024386472081315922</v>
      </c>
      <c r="BR15" s="382">
        <v>0.020922055073776317</v>
      </c>
      <c r="BS15" s="382">
        <v>0.02066954575909587</v>
      </c>
      <c r="BT15" s="382">
        <v>0.015371936058873664</v>
      </c>
      <c r="BU15" s="382">
        <v>0.02328840304211543</v>
      </c>
      <c r="BV15" s="382">
        <v>0.021957636575321578</v>
      </c>
      <c r="BW15" s="386">
        <v>0.01899268623395145</v>
      </c>
      <c r="BX15" s="382">
        <v>0.022057450678414345</v>
      </c>
      <c r="BY15" s="382">
        <v>0.023057866158195276</v>
      </c>
      <c r="BZ15" s="382">
        <v>0.019764499055324597</v>
      </c>
      <c r="CA15" s="382">
        <v>0.018964323405733768</v>
      </c>
      <c r="CB15" s="382">
        <v>0.018752558349414156</v>
      </c>
      <c r="CC15" s="382">
        <v>0.02252080092233696</v>
      </c>
      <c r="CD15" s="382">
        <v>0.024242066511183546</v>
      </c>
      <c r="CE15" s="382">
        <v>0.019551480371337165</v>
      </c>
      <c r="CF15" s="382">
        <v>0.01755765124442081</v>
      </c>
      <c r="CG15" s="382">
        <v>0.017183636258401278</v>
      </c>
      <c r="CH15" s="382">
        <v>0.021792596043669146</v>
      </c>
      <c r="CI15" s="386">
        <v>0.01785397569573489</v>
      </c>
      <c r="CJ15" s="382">
        <v>0.022951914724377055</v>
      </c>
      <c r="CK15" s="382">
        <v>0.01417300500693697</v>
      </c>
      <c r="CL15" s="382">
        <v>0.014714024094382319</v>
      </c>
      <c r="CM15" s="382">
        <v>0.016275919310508334</v>
      </c>
      <c r="CN15" s="382">
        <v>0.01617395116026245</v>
      </c>
      <c r="CO15" s="382">
        <v>0.014653438822501764</v>
      </c>
      <c r="CP15" s="382">
        <v>0.014809632425144464</v>
      </c>
      <c r="CQ15" s="382">
        <v>0.03694544661308708</v>
      </c>
      <c r="CR15" s="382">
        <v>0.01947202965765353</v>
      </c>
      <c r="CS15" s="382">
        <v>0.025067246059815782</v>
      </c>
      <c r="CT15" s="387">
        <v>0.01797380442217765</v>
      </c>
      <c r="CU15" s="365">
        <v>0.017802381359469974</v>
      </c>
      <c r="CV15" s="365">
        <v>0.034016951045919105</v>
      </c>
      <c r="CW15" s="365">
        <v>0.0166046381561681</v>
      </c>
      <c r="CX15" s="365">
        <v>0.023709300385996435</v>
      </c>
      <c r="CY15" s="365">
        <v>0.01999513807473822</v>
      </c>
      <c r="CZ15" s="365">
        <v>0.018475809362790873</v>
      </c>
      <c r="DA15" s="365">
        <v>0.02892760785545199</v>
      </c>
      <c r="DB15" s="365">
        <v>0.02540314577672351</v>
      </c>
      <c r="DC15" s="365">
        <v>0.01952278764269281</v>
      </c>
      <c r="DD15" s="365">
        <v>0.024661918701574706</v>
      </c>
      <c r="DE15" s="368">
        <v>0.034520602761406186</v>
      </c>
      <c r="DF15" s="368">
        <v>0.03620697181351061</v>
      </c>
      <c r="DG15" s="391">
        <v>0.035623167591422006</v>
      </c>
      <c r="DH15" s="368">
        <v>0.024102888755336366</v>
      </c>
      <c r="DI15" s="368">
        <v>0.03278533586918755</v>
      </c>
      <c r="DJ15" s="368">
        <v>0.0241641323382681</v>
      </c>
      <c r="DK15" s="368">
        <v>0.02602083943453334</v>
      </c>
      <c r="DL15" s="368">
        <v>0.03284020526800641</v>
      </c>
      <c r="DM15" s="368">
        <v>0.026793671700376883</v>
      </c>
      <c r="DN15" s="368">
        <v>0.030291392713352103</v>
      </c>
      <c r="DO15" s="368">
        <v>0.03787928812467766</v>
      </c>
      <c r="DP15" s="368">
        <v>0.03577871510260084</v>
      </c>
      <c r="DQ15" s="368">
        <v>0.046189147733358256</v>
      </c>
      <c r="DR15" s="368">
        <v>0.061020283789132455</v>
      </c>
      <c r="DS15" s="391">
        <v>0.052932915336151506</v>
      </c>
      <c r="DT15" s="368">
        <v>0.047152535228163754</v>
      </c>
      <c r="DU15" s="368">
        <v>0.07171423046526446</v>
      </c>
      <c r="DV15" s="368">
        <v>0.03993300373213855</v>
      </c>
      <c r="DW15" s="368">
        <v>0.05835493705100155</v>
      </c>
      <c r="DX15" s="368">
        <v>0.07504428319391768</v>
      </c>
      <c r="DY15" s="368">
        <v>0.055552857713162734</v>
      </c>
      <c r="DZ15" s="368">
        <v>0.05066567300513766</v>
      </c>
      <c r="EA15" s="368">
        <v>0.04684562555552919</v>
      </c>
      <c r="EB15" s="368">
        <v>0.0402355769813063</v>
      </c>
      <c r="EC15" s="368">
        <v>0.04858307438750696</v>
      </c>
      <c r="ED15" s="368">
        <v>0.0512756758797083</v>
      </c>
      <c r="EE15" s="392">
        <v>0.032319731047946644</v>
      </c>
      <c r="EF15" s="368">
        <v>0.04808999415485356</v>
      </c>
      <c r="EG15" s="368">
        <v>0.03927011111753134</v>
      </c>
      <c r="EH15" s="368">
        <v>0.04078524665448306</v>
      </c>
      <c r="EI15" s="368">
        <v>0.046947315324234136</v>
      </c>
      <c r="EJ15" s="368">
        <v>0.050054856002511534</v>
      </c>
      <c r="EK15" s="368">
        <v>0.034924204009930106</v>
      </c>
      <c r="EL15" s="368">
        <v>0.045821651358448186</v>
      </c>
      <c r="EM15" s="368">
        <v>0.037182934022942704</v>
      </c>
      <c r="EN15" s="368">
        <v>0.038944485058467745</v>
      </c>
      <c r="EO15" s="368">
        <v>0.02832079772145116</v>
      </c>
      <c r="EP15" s="368">
        <v>0.02792883614167575</v>
      </c>
      <c r="EQ15" s="459">
        <v>0.02578872851351346</v>
      </c>
      <c r="ER15" s="368">
        <v>0.017273500601893366</v>
      </c>
      <c r="ES15" s="368">
        <v>0.026449409534540988</v>
      </c>
      <c r="ET15" s="368">
        <v>0.021191953904239124</v>
      </c>
      <c r="EU15" s="368">
        <v>0.02678687432014429</v>
      </c>
      <c r="EV15" s="368">
        <v>0.02007780096369858</v>
      </c>
      <c r="EW15" s="368">
        <v>0.019088670248481713</v>
      </c>
      <c r="EX15" s="368">
        <v>0.030185700648502654</v>
      </c>
      <c r="EY15" s="368">
        <v>0.027227075509927035</v>
      </c>
      <c r="EZ15" s="368">
        <v>0.022637826241631836</v>
      </c>
      <c r="FA15" s="368">
        <v>0.022293944675908926</v>
      </c>
      <c r="FB15" s="381">
        <v>0.03822902804886645</v>
      </c>
      <c r="FC15" s="396">
        <v>0.028552266194556856</v>
      </c>
      <c r="FD15" s="368">
        <v>0.0175271647138814</v>
      </c>
      <c r="FE15" s="368">
        <v>0.022259744079679438</v>
      </c>
      <c r="FF15" s="368">
        <v>0.02868337119474574</v>
      </c>
      <c r="FG15" s="368">
        <v>0.01871791450302919</v>
      </c>
      <c r="FH15" s="368">
        <v>0.016562346807587548</v>
      </c>
      <c r="FI15" s="368">
        <v>0.027727417850825713</v>
      </c>
      <c r="FJ15" s="368">
        <v>0.021349873558662084</v>
      </c>
      <c r="FK15" s="368">
        <v>0.020756697070523654</v>
      </c>
      <c r="FL15" s="368">
        <v>0.024039243072162642</v>
      </c>
      <c r="FM15" s="368">
        <v>0.018217143670341714</v>
      </c>
      <c r="FN15" s="495">
        <v>0.01853445495250705</v>
      </c>
      <c r="FO15" s="368">
        <v>0.048535219099935675</v>
      </c>
      <c r="FP15" s="368">
        <v>0.01558375182435968</v>
      </c>
      <c r="FQ15" s="368">
        <v>0.02551560087635262</v>
      </c>
      <c r="FR15" s="368">
        <v>0.02199138663388912</v>
      </c>
      <c r="FS15" s="368">
        <v>0.0154377321283021</v>
      </c>
      <c r="FT15" s="368">
        <v>0.020487616699448704</v>
      </c>
      <c r="FU15" s="368">
        <v>0.032710412498412174</v>
      </c>
      <c r="FV15" s="368">
        <v>0.02944517886253159</v>
      </c>
      <c r="FW15" s="368">
        <v>0.020449004542916656</v>
      </c>
      <c r="FX15" s="368">
        <v>0.026033924697556474</v>
      </c>
      <c r="FY15" s="368">
        <v>0.023633851807308176</v>
      </c>
      <c r="FZ15" s="495">
        <v>0.026978429983269263</v>
      </c>
    </row>
    <row r="16" spans="2:182" s="390" customFormat="1" ht="15" customHeight="1">
      <c r="B16" s="380" t="s">
        <v>10</v>
      </c>
      <c r="C16" s="368">
        <v>0.08227187635042972</v>
      </c>
      <c r="D16" s="368">
        <v>0.073114665586587</v>
      </c>
      <c r="E16" s="368">
        <v>0.07220391758102826</v>
      </c>
      <c r="F16" s="368">
        <v>0.081096745949209</v>
      </c>
      <c r="G16" s="368">
        <v>0.07615930248351518</v>
      </c>
      <c r="H16" s="368">
        <v>0.0793954172788648</v>
      </c>
      <c r="I16" s="368">
        <v>0.08323820007174511</v>
      </c>
      <c r="J16" s="368">
        <v>0.07882977269047095</v>
      </c>
      <c r="K16" s="368">
        <v>0.08827894009814252</v>
      </c>
      <c r="L16" s="368">
        <v>0.06194886302845431</v>
      </c>
      <c r="M16" s="368">
        <v>0.07222952048617004</v>
      </c>
      <c r="N16" s="381">
        <v>0.06976657007691267</v>
      </c>
      <c r="O16" s="368">
        <v>0.04185875021993827</v>
      </c>
      <c r="P16" s="368">
        <v>0.043343528975722856</v>
      </c>
      <c r="Q16" s="368">
        <v>0.027967481679894185</v>
      </c>
      <c r="R16" s="368">
        <v>0.04088846994328445</v>
      </c>
      <c r="S16" s="368">
        <v>0.0417007589404428</v>
      </c>
      <c r="T16" s="368">
        <v>0.0453909784336856</v>
      </c>
      <c r="U16" s="382">
        <v>0.0394637460056152</v>
      </c>
      <c r="V16" s="382">
        <v>0.0319130357525416</v>
      </c>
      <c r="W16" s="382">
        <v>0.035895928922227864</v>
      </c>
      <c r="X16" s="382">
        <v>0.02454964956617391</v>
      </c>
      <c r="Y16" s="382">
        <v>0.0378951932359878</v>
      </c>
      <c r="Z16" s="383">
        <v>0.03543220734776267</v>
      </c>
      <c r="AA16" s="382">
        <v>0.030119819983915597</v>
      </c>
      <c r="AB16" s="382">
        <v>0.03610534435288354</v>
      </c>
      <c r="AC16" s="382">
        <v>0.03248099587087318</v>
      </c>
      <c r="AD16" s="382">
        <v>0.02136369671814828</v>
      </c>
      <c r="AE16" s="382">
        <v>0.017573113617345842</v>
      </c>
      <c r="AF16" s="382">
        <v>0.03101471390796012</v>
      </c>
      <c r="AG16" s="382">
        <v>0.029475656205517075</v>
      </c>
      <c r="AH16" s="382">
        <v>0.031707839876272466</v>
      </c>
      <c r="AI16" s="382">
        <v>0.012207981170253223</v>
      </c>
      <c r="AJ16" s="382">
        <v>0.024247260430819827</v>
      </c>
      <c r="AK16" s="382">
        <v>0.029731744583275533</v>
      </c>
      <c r="AL16" s="383">
        <v>0.01875475272258064</v>
      </c>
      <c r="AM16" s="382">
        <v>0.030522025215735032</v>
      </c>
      <c r="AN16" s="382">
        <v>0.02909758606173081</v>
      </c>
      <c r="AO16" s="382">
        <v>0.015792169934315602</v>
      </c>
      <c r="AP16" s="382">
        <v>0.015725745503186242</v>
      </c>
      <c r="AQ16" s="382">
        <v>0.017214456087903413</v>
      </c>
      <c r="AR16" s="382">
        <v>0.023657742213598905</v>
      </c>
      <c r="AS16" s="382">
        <v>0.025299057979422685</v>
      </c>
      <c r="AT16" s="382">
        <v>0.02589345474160667</v>
      </c>
      <c r="AU16" s="382">
        <v>0.029379747882466747</v>
      </c>
      <c r="AV16" s="382">
        <v>0.02838669970698246</v>
      </c>
      <c r="AW16" s="382">
        <v>0.02975751690795887</v>
      </c>
      <c r="AX16" s="382">
        <v>0.02698634070445502</v>
      </c>
      <c r="AY16" s="382">
        <v>0.03019885226202295</v>
      </c>
      <c r="AZ16" s="382">
        <v>0.03447394956697289</v>
      </c>
      <c r="BA16" s="382">
        <v>0.0335997330047531</v>
      </c>
      <c r="BB16" s="382">
        <v>0.036670540797937495</v>
      </c>
      <c r="BC16" s="382">
        <v>0.034311312945530664</v>
      </c>
      <c r="BD16" s="382">
        <v>0.027582074340403048</v>
      </c>
      <c r="BE16" s="382">
        <v>0.04004175216940763</v>
      </c>
      <c r="BF16" s="382">
        <v>0.035848964945555506</v>
      </c>
      <c r="BG16" s="382">
        <v>0.04138173433604341</v>
      </c>
      <c r="BH16" s="382">
        <v>0.03919896111933233</v>
      </c>
      <c r="BI16" s="382">
        <v>0.03872704020590125</v>
      </c>
      <c r="BJ16" s="385">
        <v>0.03607572107414043</v>
      </c>
      <c r="BK16" s="382">
        <v>0.040797479310673915</v>
      </c>
      <c r="BL16" s="382">
        <v>0.043337074303240276</v>
      </c>
      <c r="BM16" s="382">
        <v>0.03696209333500474</v>
      </c>
      <c r="BN16" s="382">
        <v>0.042179806120553734</v>
      </c>
      <c r="BO16" s="382">
        <v>0.035968616304758</v>
      </c>
      <c r="BP16" s="382">
        <v>0.03678900576454687</v>
      </c>
      <c r="BQ16" s="382">
        <v>0.03739673062789747</v>
      </c>
      <c r="BR16" s="382">
        <v>0.041182986933654256</v>
      </c>
      <c r="BS16" s="382">
        <v>0.03545779128683719</v>
      </c>
      <c r="BT16" s="382">
        <v>0.029269961475256855</v>
      </c>
      <c r="BU16" s="382">
        <v>0.03695353407927258</v>
      </c>
      <c r="BV16" s="382">
        <v>0.0325757813302825</v>
      </c>
      <c r="BW16" s="386">
        <v>0.0345823576435168</v>
      </c>
      <c r="BX16" s="382">
        <v>0.043830770800717594</v>
      </c>
      <c r="BY16" s="382">
        <v>0.03797852927200271</v>
      </c>
      <c r="BZ16" s="382">
        <v>0.039130685120077044</v>
      </c>
      <c r="CA16" s="382">
        <v>0.03595417338179781</v>
      </c>
      <c r="CB16" s="382">
        <v>0.03436122950981039</v>
      </c>
      <c r="CC16" s="382">
        <v>0.040433463907597715</v>
      </c>
      <c r="CD16" s="382">
        <v>0.03668284089594826</v>
      </c>
      <c r="CE16" s="382">
        <v>0.04018555876214385</v>
      </c>
      <c r="CF16" s="382">
        <v>0.04236700363558681</v>
      </c>
      <c r="CG16" s="382">
        <v>0.03645404490518972</v>
      </c>
      <c r="CH16" s="382">
        <v>0.030256299201394294</v>
      </c>
      <c r="CI16" s="386">
        <v>0.038936008551760784</v>
      </c>
      <c r="CJ16" s="382">
        <v>0.04412893835035083</v>
      </c>
      <c r="CK16" s="382">
        <v>0.04264710620591449</v>
      </c>
      <c r="CL16" s="382">
        <v>0.03153028498785773</v>
      </c>
      <c r="CM16" s="382">
        <v>0.036455929396600126</v>
      </c>
      <c r="CN16" s="382">
        <v>0.03464390431467434</v>
      </c>
      <c r="CO16" s="382">
        <v>0.042290923767196384</v>
      </c>
      <c r="CP16" s="382">
        <v>0.03451477498703917</v>
      </c>
      <c r="CQ16" s="382">
        <v>0.04297192480661139</v>
      </c>
      <c r="CR16" s="382">
        <v>0.043950036716726135</v>
      </c>
      <c r="CS16" s="382">
        <v>0.037625183433907694</v>
      </c>
      <c r="CT16" s="387">
        <v>0.04467375246791944</v>
      </c>
      <c r="CU16" s="365">
        <v>0.040476735526461666</v>
      </c>
      <c r="CV16" s="365">
        <v>0.04436355888245189</v>
      </c>
      <c r="CW16" s="365">
        <v>0.045616935145884246</v>
      </c>
      <c r="CX16" s="365">
        <v>0.046595660928275745</v>
      </c>
      <c r="CY16" s="365">
        <v>0.0359346735743136</v>
      </c>
      <c r="CZ16" s="365">
        <v>0.04052678043028857</v>
      </c>
      <c r="DA16" s="365">
        <v>0.035391659049942376</v>
      </c>
      <c r="DB16" s="365">
        <v>0.049111477761501356</v>
      </c>
      <c r="DC16" s="365">
        <v>0.04742373852957898</v>
      </c>
      <c r="DD16" s="365">
        <v>0.04579275923758416</v>
      </c>
      <c r="DE16" s="368">
        <v>0.04129796403773971</v>
      </c>
      <c r="DF16" s="368">
        <v>0.048605334691338126</v>
      </c>
      <c r="DG16" s="391">
        <v>0.035648486303723526</v>
      </c>
      <c r="DH16" s="368">
        <v>0.05082803144624042</v>
      </c>
      <c r="DI16" s="368">
        <v>0.050253005671446555</v>
      </c>
      <c r="DJ16" s="368">
        <v>0.046320233615419114</v>
      </c>
      <c r="DK16" s="368">
        <v>0.04032052866348592</v>
      </c>
      <c r="DL16" s="368">
        <v>0.046865582742496456</v>
      </c>
      <c r="DM16" s="368">
        <v>0.034539967173939784</v>
      </c>
      <c r="DN16" s="368">
        <v>0.051096726377193424</v>
      </c>
      <c r="DO16" s="368">
        <v>0.05413220115600494</v>
      </c>
      <c r="DP16" s="368">
        <v>0.05825698635242328</v>
      </c>
      <c r="DQ16" s="368">
        <v>0.052452000756485415</v>
      </c>
      <c r="DR16" s="368">
        <v>0.06729952978606728</v>
      </c>
      <c r="DS16" s="391">
        <v>0.07198500113640101</v>
      </c>
      <c r="DT16" s="368">
        <v>0.07657904995375535</v>
      </c>
      <c r="DU16" s="368">
        <v>0.0597320642095161</v>
      </c>
      <c r="DV16" s="368">
        <v>0.08172206473017161</v>
      </c>
      <c r="DW16" s="368">
        <v>0.06434452987459613</v>
      </c>
      <c r="DX16" s="368">
        <v>0.06947433757327601</v>
      </c>
      <c r="DY16" s="368">
        <v>0.08185646221475532</v>
      </c>
      <c r="DZ16" s="368">
        <v>0.07525031155516483</v>
      </c>
      <c r="EA16" s="368">
        <v>0.058210645023322995</v>
      </c>
      <c r="EB16" s="368">
        <v>0.07115320082737489</v>
      </c>
      <c r="EC16" s="368">
        <v>0.05820918823529924</v>
      </c>
      <c r="ED16" s="368">
        <v>0.05958324772839112</v>
      </c>
      <c r="EE16" s="392">
        <v>0.06717001544874561</v>
      </c>
      <c r="EF16" s="368">
        <v>0.05857165226922708</v>
      </c>
      <c r="EG16" s="368">
        <v>0.05713367320033407</v>
      </c>
      <c r="EH16" s="368">
        <v>0.05310325505486665</v>
      </c>
      <c r="EI16" s="368">
        <v>0.052014459672507736</v>
      </c>
      <c r="EJ16" s="368">
        <v>0.05794046092664863</v>
      </c>
      <c r="EK16" s="368">
        <v>0.04680959052763124</v>
      </c>
      <c r="EL16" s="368">
        <v>0.05084702130082484</v>
      </c>
      <c r="EM16" s="368">
        <v>0.038554714336190614</v>
      </c>
      <c r="EN16" s="368">
        <v>0.049015317323373137</v>
      </c>
      <c r="EO16" s="368">
        <v>0.032750458033168776</v>
      </c>
      <c r="EP16" s="368">
        <v>0.03655342098303095</v>
      </c>
      <c r="EQ16" s="459">
        <v>0.03033516070801077</v>
      </c>
      <c r="ER16" s="368">
        <v>0.03614978283665139</v>
      </c>
      <c r="ES16" s="368">
        <v>0.03954526309757092</v>
      </c>
      <c r="ET16" s="368">
        <v>0.037084843049868046</v>
      </c>
      <c r="EU16" s="368">
        <v>0.02940589740238489</v>
      </c>
      <c r="EV16" s="368">
        <v>0.025898728031323957</v>
      </c>
      <c r="EW16" s="368">
        <v>0.02887846058043099</v>
      </c>
      <c r="EX16" s="368">
        <v>0.039637264279098444</v>
      </c>
      <c r="EY16" s="368">
        <v>0.039882369917696926</v>
      </c>
      <c r="EZ16" s="368">
        <v>0.029190475610163788</v>
      </c>
      <c r="FA16" s="368">
        <v>0.03305433139255695</v>
      </c>
      <c r="FB16" s="381">
        <v>0.02947816022121212</v>
      </c>
      <c r="FC16" s="396">
        <v>0.03898439006380114</v>
      </c>
      <c r="FD16" s="368">
        <v>0.037083683902680756</v>
      </c>
      <c r="FE16" s="368">
        <v>0.04189284021615284</v>
      </c>
      <c r="FF16" s="368">
        <v>0.030834585148310795</v>
      </c>
      <c r="FG16" s="368">
        <v>0.028174600359438858</v>
      </c>
      <c r="FH16" s="368">
        <v>0.03518043308656361</v>
      </c>
      <c r="FI16" s="368">
        <v>0.02963744204144943</v>
      </c>
      <c r="FJ16" s="368">
        <v>0.028785120456670865</v>
      </c>
      <c r="FK16" s="368">
        <v>0.03775310798077763</v>
      </c>
      <c r="FL16" s="368">
        <v>0.03046056964497531</v>
      </c>
      <c r="FM16" s="368">
        <v>0.05527795126404412</v>
      </c>
      <c r="FN16" s="495">
        <v>0.03511853036019016</v>
      </c>
      <c r="FO16" s="368">
        <v>0.03834003295481976</v>
      </c>
      <c r="FP16" s="368">
        <v>0.03941775432088878</v>
      </c>
      <c r="FQ16" s="368">
        <v>0.04224988917187861</v>
      </c>
      <c r="FR16" s="368">
        <v>0.038764388534681865</v>
      </c>
      <c r="FS16" s="368">
        <v>0.0387917883221397</v>
      </c>
      <c r="FT16" s="368">
        <v>0.03833216563382976</v>
      </c>
      <c r="FU16" s="368">
        <v>0.04277663893667786</v>
      </c>
      <c r="FV16" s="368">
        <v>0.03533176103607228</v>
      </c>
      <c r="FW16" s="368">
        <v>0.04020746667240164</v>
      </c>
      <c r="FX16" s="368">
        <v>0.03790533347124612</v>
      </c>
      <c r="FY16" s="368">
        <v>0.050285043814211665</v>
      </c>
      <c r="FZ16" s="495">
        <v>0.044096855738133586</v>
      </c>
    </row>
    <row r="17" spans="2:182" s="390" customFormat="1" ht="15" customHeight="1">
      <c r="B17" s="380" t="s">
        <v>8</v>
      </c>
      <c r="C17" s="368">
        <v>0.08168343277508974</v>
      </c>
      <c r="D17" s="368">
        <v>0.08655274789570333</v>
      </c>
      <c r="E17" s="368">
        <v>0.08677988182518781</v>
      </c>
      <c r="F17" s="368">
        <v>0.08234119913063344</v>
      </c>
      <c r="G17" s="368">
        <v>0.07564212877120059</v>
      </c>
      <c r="H17" s="368">
        <v>0.08187369085356863</v>
      </c>
      <c r="I17" s="368">
        <v>0.08019109735551896</v>
      </c>
      <c r="J17" s="368">
        <v>0.09441176022349067</v>
      </c>
      <c r="K17" s="368">
        <v>0.07692089472613176</v>
      </c>
      <c r="L17" s="368">
        <v>0.07747350649207806</v>
      </c>
      <c r="M17" s="368">
        <v>0.0826043268052492</v>
      </c>
      <c r="N17" s="381">
        <v>0.0756955710863248</v>
      </c>
      <c r="O17" s="368">
        <v>0.06528655802514932</v>
      </c>
      <c r="P17" s="368">
        <v>0.03325078949989238</v>
      </c>
      <c r="Q17" s="368">
        <v>0.07185638896697391</v>
      </c>
      <c r="R17" s="368">
        <v>0.04562534174241752</v>
      </c>
      <c r="S17" s="368">
        <v>0.03977120777521544</v>
      </c>
      <c r="T17" s="368">
        <v>0.037641450360936184</v>
      </c>
      <c r="U17" s="382">
        <v>0.0406375604763677</v>
      </c>
      <c r="V17" s="382">
        <v>0.04960650735259706</v>
      </c>
      <c r="W17" s="382">
        <v>0.03705586583028973</v>
      </c>
      <c r="X17" s="382">
        <v>0.04147012995854757</v>
      </c>
      <c r="Y17" s="382">
        <v>0.049950651219051526</v>
      </c>
      <c r="Z17" s="383">
        <v>0.03479065818000856</v>
      </c>
      <c r="AA17" s="382">
        <v>0.04113489834202779</v>
      </c>
      <c r="AB17" s="382">
        <v>0.0389438084462598</v>
      </c>
      <c r="AC17" s="382">
        <v>0.04003446260972574</v>
      </c>
      <c r="AD17" s="382">
        <v>0.016427000619445787</v>
      </c>
      <c r="AE17" s="382">
        <v>0.016003980994273033</v>
      </c>
      <c r="AF17" s="382">
        <v>0.014293439166511197</v>
      </c>
      <c r="AG17" s="382">
        <v>0.013028060247430485</v>
      </c>
      <c r="AH17" s="382">
        <v>0.03434145950703757</v>
      </c>
      <c r="AI17" s="382">
        <v>0.03259688111015664</v>
      </c>
      <c r="AJ17" s="382">
        <v>0.03124491969684728</v>
      </c>
      <c r="AK17" s="382">
        <v>0.029319535761965592</v>
      </c>
      <c r="AL17" s="383">
        <v>0.02037096764026115</v>
      </c>
      <c r="AM17" s="382">
        <v>0.03268759246213312</v>
      </c>
      <c r="AN17" s="382">
        <v>0.03163219557731951</v>
      </c>
      <c r="AO17" s="382">
        <v>0.027194129015677932</v>
      </c>
      <c r="AP17" s="382">
        <v>0.014229382498987756</v>
      </c>
      <c r="AQ17" s="382">
        <v>0.025991392787988073</v>
      </c>
      <c r="AR17" s="382">
        <v>0.02789421285168621</v>
      </c>
      <c r="AS17" s="382">
        <v>0.029076773228607775</v>
      </c>
      <c r="AT17" s="382">
        <v>0.015959364582852326</v>
      </c>
      <c r="AU17" s="382">
        <v>0.03173285477017917</v>
      </c>
      <c r="AV17" s="382">
        <v>0.027684308459952817</v>
      </c>
      <c r="AW17" s="382">
        <v>0.02677126388500475</v>
      </c>
      <c r="AX17" s="382">
        <v>0.027493122105692852</v>
      </c>
      <c r="AY17" s="382">
        <v>0.02647510392476499</v>
      </c>
      <c r="AZ17" s="382">
        <v>0.031312824324588526</v>
      </c>
      <c r="BA17" s="382">
        <v>0.03631573009890451</v>
      </c>
      <c r="BB17" s="382">
        <v>0.03047446227191783</v>
      </c>
      <c r="BC17" s="382">
        <v>0.02665831259565851</v>
      </c>
      <c r="BD17" s="382">
        <v>0.040324601495979995</v>
      </c>
      <c r="BE17" s="382">
        <v>0.03500304125010878</v>
      </c>
      <c r="BF17" s="382">
        <v>0.0321827387209933</v>
      </c>
      <c r="BG17" s="382">
        <v>0.02870349158251317</v>
      </c>
      <c r="BH17" s="382">
        <v>0.041633610932270214</v>
      </c>
      <c r="BI17" s="382">
        <v>0.02759995170290284</v>
      </c>
      <c r="BJ17" s="385">
        <v>0.03001509905405513</v>
      </c>
      <c r="BK17" s="382">
        <v>0.0376068341620302</v>
      </c>
      <c r="BL17" s="382">
        <v>0.04063622652670916</v>
      </c>
      <c r="BM17" s="382">
        <v>0.03873441356307635</v>
      </c>
      <c r="BN17" s="382">
        <v>0.03135202038033406</v>
      </c>
      <c r="BO17" s="382">
        <v>0.040811841309234945</v>
      </c>
      <c r="BP17" s="382">
        <v>0.033884892412224414</v>
      </c>
      <c r="BQ17" s="382">
        <v>0.03557420502958998</v>
      </c>
      <c r="BR17" s="382">
        <v>0.03965779850149428</v>
      </c>
      <c r="BS17" s="382">
        <v>0.00912961015095893</v>
      </c>
      <c r="BT17" s="382">
        <v>0.03613410191277862</v>
      </c>
      <c r="BU17" s="382">
        <v>0.03568102085571031</v>
      </c>
      <c r="BV17" s="382">
        <v>0.034490449016040065</v>
      </c>
      <c r="BW17" s="386">
        <v>0.03637983695788685</v>
      </c>
      <c r="BX17" s="382">
        <v>0.04359305870303966</v>
      </c>
      <c r="BY17" s="382">
        <v>0.04126803171736337</v>
      </c>
      <c r="BZ17" s="382">
        <v>0.041784456587030235</v>
      </c>
      <c r="CA17" s="382">
        <v>0.03295656899375528</v>
      </c>
      <c r="CB17" s="382">
        <v>0.030898542735183755</v>
      </c>
      <c r="CC17" s="382">
        <v>0.03180265082020431</v>
      </c>
      <c r="CD17" s="382">
        <v>0.03059063642229666</v>
      </c>
      <c r="CE17" s="382">
        <v>0.035723657060690354</v>
      </c>
      <c r="CF17" s="382">
        <v>0.031708081514780564</v>
      </c>
      <c r="CG17" s="382">
        <v>0.02898187105146669</v>
      </c>
      <c r="CH17" s="382">
        <v>0.03426734114133279</v>
      </c>
      <c r="CI17" s="386">
        <v>0.038555471792926455</v>
      </c>
      <c r="CJ17" s="382">
        <v>0.041239172314071204</v>
      </c>
      <c r="CK17" s="382">
        <v>0.03981976579731371</v>
      </c>
      <c r="CL17" s="382">
        <v>0.03847527090465246</v>
      </c>
      <c r="CM17" s="382">
        <v>0.03372123113412075</v>
      </c>
      <c r="CN17" s="382">
        <v>0.03633647251151539</v>
      </c>
      <c r="CO17" s="382">
        <v>0.0370326487469639</v>
      </c>
      <c r="CP17" s="382">
        <v>0.03407564846669254</v>
      </c>
      <c r="CQ17" s="382">
        <v>0.03331838613260178</v>
      </c>
      <c r="CR17" s="382">
        <v>0.02728749625124328</v>
      </c>
      <c r="CS17" s="382">
        <v>0.019977289917877408</v>
      </c>
      <c r="CT17" s="387">
        <v>0.03408065167450519</v>
      </c>
      <c r="CU17" s="365">
        <v>0.040483280123789475</v>
      </c>
      <c r="CV17" s="365">
        <v>0.04222694244916281</v>
      </c>
      <c r="CW17" s="365">
        <v>0.04211070930586134</v>
      </c>
      <c r="CX17" s="365">
        <v>0.032166134381335906</v>
      </c>
      <c r="CY17" s="365">
        <v>0.043257471189623496</v>
      </c>
      <c r="CZ17" s="365">
        <v>0.036372076445405584</v>
      </c>
      <c r="DA17" s="365">
        <v>0.03292865716720515</v>
      </c>
      <c r="DB17" s="365">
        <v>0.04270251701207056</v>
      </c>
      <c r="DC17" s="365">
        <v>0.03620813405666853</v>
      </c>
      <c r="DD17" s="365">
        <v>0.03998735715124886</v>
      </c>
      <c r="DE17" s="368">
        <v>0.03345004521247392</v>
      </c>
      <c r="DF17" s="368">
        <v>0.03687532409391083</v>
      </c>
      <c r="DG17" s="391">
        <v>0.05089196953830688</v>
      </c>
      <c r="DH17" s="368">
        <v>0.0540897610948372</v>
      </c>
      <c r="DI17" s="368">
        <v>0.04512429128955882</v>
      </c>
      <c r="DJ17" s="368">
        <v>0.04052283626471508</v>
      </c>
      <c r="DK17" s="368">
        <v>0.039900000555277544</v>
      </c>
      <c r="DL17" s="368">
        <v>0.04103994486814151</v>
      </c>
      <c r="DM17" s="368">
        <v>0.03755441808611816</v>
      </c>
      <c r="DN17" s="368">
        <v>0.04229671079667778</v>
      </c>
      <c r="DO17" s="368">
        <v>0.04286564084467871</v>
      </c>
      <c r="DP17" s="368">
        <v>0.03273037891950378</v>
      </c>
      <c r="DQ17" s="368">
        <v>0.04355287841252742</v>
      </c>
      <c r="DR17" s="368">
        <v>0.05860281891368648</v>
      </c>
      <c r="DS17" s="391">
        <v>0.05299755301104419</v>
      </c>
      <c r="DT17" s="368">
        <v>0.07991136599331129</v>
      </c>
      <c r="DU17" s="368">
        <v>0.06959101991566535</v>
      </c>
      <c r="DV17" s="368">
        <v>0.06815965652692714</v>
      </c>
      <c r="DW17" s="368">
        <v>0.06395641554459762</v>
      </c>
      <c r="DX17" s="368">
        <v>0.051572023236710375</v>
      </c>
      <c r="DY17" s="368">
        <v>0.050926103658760574</v>
      </c>
      <c r="DZ17" s="368">
        <v>0.054849288246455935</v>
      </c>
      <c r="EA17" s="368">
        <v>0.04807586377191482</v>
      </c>
      <c r="EB17" s="368">
        <v>0.05015737525000358</v>
      </c>
      <c r="EC17" s="368">
        <v>0.047925308825612765</v>
      </c>
      <c r="ED17" s="368">
        <v>0.04537686859949984</v>
      </c>
      <c r="EE17" s="392">
        <v>0.0636859353567864</v>
      </c>
      <c r="EF17" s="368">
        <v>0.06987748480692149</v>
      </c>
      <c r="EG17" s="368">
        <v>0.0572038923899892</v>
      </c>
      <c r="EH17" s="368">
        <v>0.05527500521917764</v>
      </c>
      <c r="EI17" s="368">
        <v>0.039729250931893834</v>
      </c>
      <c r="EJ17" s="368">
        <v>0.0416219118649084</v>
      </c>
      <c r="EK17" s="368">
        <v>0.0390531109182886</v>
      </c>
      <c r="EL17" s="368">
        <v>0.0391757269088749</v>
      </c>
      <c r="EM17" s="368">
        <v>0.040379524320546215</v>
      </c>
      <c r="EN17" s="368">
        <v>0.0323860245866925</v>
      </c>
      <c r="EO17" s="368">
        <v>0.03062376437497815</v>
      </c>
      <c r="EP17" s="368">
        <v>0.0342886328426904</v>
      </c>
      <c r="EQ17" s="459">
        <v>0.04500558241918547</v>
      </c>
      <c r="ER17" s="368">
        <v>0.051048490103521936</v>
      </c>
      <c r="ES17" s="368">
        <v>0.05204047496097301</v>
      </c>
      <c r="ET17" s="368">
        <v>0.044449307614635836</v>
      </c>
      <c r="EU17" s="368">
        <v>0.03601023240592629</v>
      </c>
      <c r="EV17" s="368">
        <v>0.026054724640161318</v>
      </c>
      <c r="EW17" s="368">
        <v>0.03231961675871915</v>
      </c>
      <c r="EX17" s="368">
        <v>0.040860298344676554</v>
      </c>
      <c r="EY17" s="368">
        <v>0.03717439837481897</v>
      </c>
      <c r="EZ17" s="368">
        <v>0.034217720787574665</v>
      </c>
      <c r="FA17" s="368">
        <v>0.03764458220641555</v>
      </c>
      <c r="FB17" s="381">
        <v>0.0333696903656653</v>
      </c>
      <c r="FC17" s="396">
        <v>0.03762826794444906</v>
      </c>
      <c r="FD17" s="368">
        <v>0.03705069844020093</v>
      </c>
      <c r="FE17" s="368">
        <v>0.03542003129400733</v>
      </c>
      <c r="FF17" s="368">
        <v>0.03417413014374758</v>
      </c>
      <c r="FG17" s="368">
        <v>0.03459037519033005</v>
      </c>
      <c r="FH17" s="368">
        <v>0.03325568978212082</v>
      </c>
      <c r="FI17" s="368">
        <v>0.031087884008738312</v>
      </c>
      <c r="FJ17" s="368">
        <v>0.04050739729208424</v>
      </c>
      <c r="FK17" s="368">
        <v>0.044947224905679956</v>
      </c>
      <c r="FL17" s="368">
        <v>0.0284815043804803</v>
      </c>
      <c r="FM17" s="368">
        <v>0.028600497701040235</v>
      </c>
      <c r="FN17" s="495">
        <v>0.05771158326722442</v>
      </c>
      <c r="FO17" s="368">
        <v>0.058726275269582406</v>
      </c>
      <c r="FP17" s="368">
        <v>0.03677163186080563</v>
      </c>
      <c r="FQ17" s="368">
        <v>0.04143402189527018</v>
      </c>
      <c r="FR17" s="368">
        <v>0.0412572946445762</v>
      </c>
      <c r="FS17" s="368">
        <v>0.046123873599976405</v>
      </c>
      <c r="FT17" s="368">
        <v>0.05606201869576864</v>
      </c>
      <c r="FU17" s="368">
        <v>0.03805675208509239</v>
      </c>
      <c r="FV17" s="368">
        <v>0.034960874228590025</v>
      </c>
      <c r="FW17" s="368">
        <v>0.06001533583345714</v>
      </c>
      <c r="FX17" s="368">
        <v>0.06257116788282761</v>
      </c>
      <c r="FY17" s="368">
        <v>0.052834062101944294</v>
      </c>
      <c r="FZ17" s="495">
        <v>0.061696772473757974</v>
      </c>
    </row>
    <row r="18" spans="2:182" s="390" customFormat="1" ht="15" customHeight="1">
      <c r="B18" s="380" t="s">
        <v>11</v>
      </c>
      <c r="C18" s="368">
        <v>0.09241105725793175</v>
      </c>
      <c r="D18" s="368">
        <v>0.07993514207627758</v>
      </c>
      <c r="E18" s="368">
        <v>0.08655850613832448</v>
      </c>
      <c r="F18" s="368">
        <v>0.08444955668895941</v>
      </c>
      <c r="G18" s="368">
        <v>0.0808852584447971</v>
      </c>
      <c r="H18" s="368">
        <v>0.08981242830989873</v>
      </c>
      <c r="I18" s="368">
        <v>0.08102286753179068</v>
      </c>
      <c r="J18" s="368">
        <v>0.08873765211308814</v>
      </c>
      <c r="K18" s="368">
        <v>0.09316182425213312</v>
      </c>
      <c r="L18" s="368">
        <v>0.07993043384461473</v>
      </c>
      <c r="M18" s="368">
        <v>0.08697477437635807</v>
      </c>
      <c r="N18" s="381">
        <v>0.08730992524720399</v>
      </c>
      <c r="O18" s="368">
        <v>0.044548271682599505</v>
      </c>
      <c r="P18" s="368">
        <v>0.037309703091595134</v>
      </c>
      <c r="Q18" s="368">
        <v>0.036621268954095176</v>
      </c>
      <c r="R18" s="368">
        <v>0.02600041371775924</v>
      </c>
      <c r="S18" s="368">
        <v>0.05219873326769974</v>
      </c>
      <c r="T18" s="368">
        <v>0.03627914360029967</v>
      </c>
      <c r="U18" s="382">
        <v>0.0476563586313525</v>
      </c>
      <c r="V18" s="382">
        <v>0.05520081194362109</v>
      </c>
      <c r="W18" s="382">
        <v>0.04841883001023532</v>
      </c>
      <c r="X18" s="382">
        <v>0.024040533464098842</v>
      </c>
      <c r="Y18" s="382">
        <v>0.0399624939126875</v>
      </c>
      <c r="Z18" s="383">
        <v>0.04316255254736361</v>
      </c>
      <c r="AA18" s="382">
        <v>0.04335494219288023</v>
      </c>
      <c r="AB18" s="382">
        <v>0.04404229254567458</v>
      </c>
      <c r="AC18" s="382">
        <v>0.04252405172107034</v>
      </c>
      <c r="AD18" s="382">
        <v>0.044275382329477364</v>
      </c>
      <c r="AE18" s="382">
        <v>0.024356321837400635</v>
      </c>
      <c r="AF18" s="382">
        <v>0.03222225191662844</v>
      </c>
      <c r="AG18" s="382">
        <v>0.016594204806175496</v>
      </c>
      <c r="AH18" s="382">
        <v>0.04747506952832324</v>
      </c>
      <c r="AI18" s="382">
        <v>0.043599604154029206</v>
      </c>
      <c r="AJ18" s="382">
        <v>0.03294038237831218</v>
      </c>
      <c r="AK18" s="382">
        <v>0.04107542080426186</v>
      </c>
      <c r="AL18" s="383">
        <v>0.02265760619359752</v>
      </c>
      <c r="AM18" s="382">
        <v>0.027876552964175676</v>
      </c>
      <c r="AN18" s="382">
        <v>0.03692831515523557</v>
      </c>
      <c r="AO18" s="382">
        <v>0.03320701137132916</v>
      </c>
      <c r="AP18" s="382">
        <v>0.03674822743646207</v>
      </c>
      <c r="AQ18" s="382">
        <v>0.02474877351573126</v>
      </c>
      <c r="AR18" s="382">
        <v>0.03323051024121173</v>
      </c>
      <c r="AS18" s="382">
        <v>0.03213117756275121</v>
      </c>
      <c r="AT18" s="382">
        <v>0.04062613654156251</v>
      </c>
      <c r="AU18" s="382">
        <v>0.041318947235424695</v>
      </c>
      <c r="AV18" s="382">
        <v>0.03225730470358156</v>
      </c>
      <c r="AW18" s="382">
        <v>0.03991917790562863</v>
      </c>
      <c r="AX18" s="382">
        <v>0.03873397373241764</v>
      </c>
      <c r="AY18" s="382">
        <v>0.033168872008268534</v>
      </c>
      <c r="AZ18" s="382">
        <v>0.04460637052758431</v>
      </c>
      <c r="BA18" s="382">
        <v>0.04114557862834145</v>
      </c>
      <c r="BB18" s="382">
        <v>0.04265352098193968</v>
      </c>
      <c r="BC18" s="382">
        <v>0.043844359528417226</v>
      </c>
      <c r="BD18" s="382">
        <v>0.04757426694563395</v>
      </c>
      <c r="BE18" s="382">
        <v>0.043044546790445816</v>
      </c>
      <c r="BF18" s="382">
        <v>0.040409054554910305</v>
      </c>
      <c r="BG18" s="382">
        <v>0.05137167039177485</v>
      </c>
      <c r="BH18" s="382">
        <v>0.05024129148294579</v>
      </c>
      <c r="BI18" s="382">
        <v>0.048820371826563985</v>
      </c>
      <c r="BJ18" s="385">
        <v>0.03892809289910637</v>
      </c>
      <c r="BK18" s="382">
        <v>0.04307081346190306</v>
      </c>
      <c r="BL18" s="382">
        <v>0.04554198498753969</v>
      </c>
      <c r="BM18" s="382">
        <v>0.044216371728128714</v>
      </c>
      <c r="BN18" s="382">
        <v>0.04346289856922182</v>
      </c>
      <c r="BO18" s="382">
        <v>0.050081699614232186</v>
      </c>
      <c r="BP18" s="382">
        <v>0.040873685422961506</v>
      </c>
      <c r="BQ18" s="382">
        <v>0.04716978036834038</v>
      </c>
      <c r="BR18" s="382">
        <v>0.048759946136764556</v>
      </c>
      <c r="BS18" s="382">
        <v>0.051803025542730766</v>
      </c>
      <c r="BT18" s="382">
        <v>0.04640924580062936</v>
      </c>
      <c r="BU18" s="382">
        <v>0.04889573356093683</v>
      </c>
      <c r="BV18" s="382">
        <v>0.043336233761025515</v>
      </c>
      <c r="BW18" s="386">
        <v>0.04668448703008225</v>
      </c>
      <c r="BX18" s="382">
        <v>0.0456871541215853</v>
      </c>
      <c r="BY18" s="382">
        <v>0.04623888629237474</v>
      </c>
      <c r="BZ18" s="382">
        <v>0.04673389825395522</v>
      </c>
      <c r="CA18" s="382">
        <v>0.05310770232289988</v>
      </c>
      <c r="CB18" s="382">
        <v>0.04262978911358349</v>
      </c>
      <c r="CC18" s="382">
        <v>0.04163963511444983</v>
      </c>
      <c r="CD18" s="382">
        <v>0.0470707796171585</v>
      </c>
      <c r="CE18" s="382">
        <v>0.04085815304423617</v>
      </c>
      <c r="CF18" s="382">
        <v>0.04692020496350103</v>
      </c>
      <c r="CG18" s="382">
        <v>0.03407389996846658</v>
      </c>
      <c r="CH18" s="382">
        <v>0.04138840539416</v>
      </c>
      <c r="CI18" s="386">
        <v>0.044124171876293555</v>
      </c>
      <c r="CJ18" s="382">
        <v>0.040142048095355674</v>
      </c>
      <c r="CK18" s="382">
        <v>0.04805796313561639</v>
      </c>
      <c r="CL18" s="382">
        <v>0.04244794282570541</v>
      </c>
      <c r="CM18" s="382">
        <v>0.04111032802536025</v>
      </c>
      <c r="CN18" s="382">
        <v>0.044410704420185756</v>
      </c>
      <c r="CO18" s="382">
        <v>0.042605433685258334</v>
      </c>
      <c r="CP18" s="382">
        <v>0.04757772800254301</v>
      </c>
      <c r="CQ18" s="382">
        <v>0.047350953392173115</v>
      </c>
      <c r="CR18" s="382">
        <v>0.05023995577255124</v>
      </c>
      <c r="CS18" s="382">
        <v>0.047307382743659414</v>
      </c>
      <c r="CT18" s="387">
        <v>0.041213022205674105</v>
      </c>
      <c r="CU18" s="365">
        <v>0.04684655005958045</v>
      </c>
      <c r="CV18" s="365">
        <v>0.05179194273583341</v>
      </c>
      <c r="CW18" s="365">
        <v>0.05194871906358816</v>
      </c>
      <c r="CX18" s="365">
        <v>0.053411306627515774</v>
      </c>
      <c r="CY18" s="365">
        <v>0.051225340085860153</v>
      </c>
      <c r="CZ18" s="365">
        <v>0.04992092405158966</v>
      </c>
      <c r="DA18" s="365">
        <v>0.05202162479493932</v>
      </c>
      <c r="DB18" s="365">
        <v>0.05043096221646283</v>
      </c>
      <c r="DC18" s="365">
        <v>0.05220001941286576</v>
      </c>
      <c r="DD18" s="365">
        <v>0.05076263344270413</v>
      </c>
      <c r="DE18" s="368">
        <v>0.05095646454488868</v>
      </c>
      <c r="DF18" s="368">
        <v>0.05463063784730504</v>
      </c>
      <c r="DG18" s="391">
        <v>0.045827624851342966</v>
      </c>
      <c r="DH18" s="368">
        <v>0.050535363760188204</v>
      </c>
      <c r="DI18" s="368">
        <v>0.05379088030849607</v>
      </c>
      <c r="DJ18" s="368">
        <v>0.059041802327117095</v>
      </c>
      <c r="DK18" s="368">
        <v>0.04974416704786983</v>
      </c>
      <c r="DL18" s="368">
        <v>0.0659719586653151</v>
      </c>
      <c r="DM18" s="368">
        <v>0.06773804550075935</v>
      </c>
      <c r="DN18" s="368">
        <v>0.06033054566459733</v>
      </c>
      <c r="DO18" s="368">
        <v>0.0661143659305138</v>
      </c>
      <c r="DP18" s="368">
        <v>0.07301590969234983</v>
      </c>
      <c r="DQ18" s="368">
        <v>0.07371298975453157</v>
      </c>
      <c r="DR18" s="368">
        <v>0.07218762717330492</v>
      </c>
      <c r="DS18" s="391">
        <v>0.06627417591764116</v>
      </c>
      <c r="DT18" s="368">
        <v>0.06603939957722768</v>
      </c>
      <c r="DU18" s="368">
        <v>0.0763241313659721</v>
      </c>
      <c r="DV18" s="368">
        <v>0.0625249710343994</v>
      </c>
      <c r="DW18" s="368">
        <v>0.0600100507384734</v>
      </c>
      <c r="DX18" s="368">
        <v>0.06607730652443493</v>
      </c>
      <c r="DY18" s="368">
        <v>0.06942690039540501</v>
      </c>
      <c r="DZ18" s="368">
        <v>0.08113486870644465</v>
      </c>
      <c r="EA18" s="368">
        <v>0.0935077821868611</v>
      </c>
      <c r="EB18" s="368">
        <v>0.09074035688720118</v>
      </c>
      <c r="EC18" s="368">
        <v>0.08056344519579842</v>
      </c>
      <c r="ED18" s="368">
        <v>0.05601809453769072</v>
      </c>
      <c r="EE18" s="392">
        <v>0.06659487699670535</v>
      </c>
      <c r="EF18" s="368">
        <v>0.07043939703970048</v>
      </c>
      <c r="EG18" s="368">
        <v>0.07175211665180917</v>
      </c>
      <c r="EH18" s="368">
        <v>0.06464544004470685</v>
      </c>
      <c r="EI18" s="368">
        <v>0.05772218901464449</v>
      </c>
      <c r="EJ18" s="368">
        <v>0.057859767734605626</v>
      </c>
      <c r="EK18" s="368">
        <v>0.0646559050257276</v>
      </c>
      <c r="EL18" s="368">
        <v>0.0684897901182361</v>
      </c>
      <c r="EM18" s="368">
        <v>0.05584814866092694</v>
      </c>
      <c r="EN18" s="368">
        <v>0.056975050103073126</v>
      </c>
      <c r="EO18" s="368">
        <v>0.05375183178145029</v>
      </c>
      <c r="EP18" s="368">
        <v>0.04657034569227934</v>
      </c>
      <c r="EQ18" s="459">
        <v>0.040835406170733196</v>
      </c>
      <c r="ER18" s="368">
        <v>0.04578486891555556</v>
      </c>
      <c r="ES18" s="368">
        <v>0.049475620653867076</v>
      </c>
      <c r="ET18" s="368">
        <v>0.045272761389316</v>
      </c>
      <c r="EU18" s="368">
        <v>0.04528125119120301</v>
      </c>
      <c r="EV18" s="368">
        <v>0.04315712751232217</v>
      </c>
      <c r="EW18" s="368">
        <v>0.046468530921043846</v>
      </c>
      <c r="EX18" s="368">
        <v>0.04562655644315268</v>
      </c>
      <c r="EY18" s="368">
        <v>0.05030111435559664</v>
      </c>
      <c r="EZ18" s="368">
        <v>0.04334246897508234</v>
      </c>
      <c r="FA18" s="368">
        <v>0.05034728521915302</v>
      </c>
      <c r="FB18" s="381">
        <v>0.046440758526908064</v>
      </c>
      <c r="FC18" s="396">
        <v>0.04427681697733378</v>
      </c>
      <c r="FD18" s="368">
        <v>0.045436332157364576</v>
      </c>
      <c r="FE18" s="368">
        <v>0.05167351795595969</v>
      </c>
      <c r="FF18" s="368">
        <v>0.043609985512386325</v>
      </c>
      <c r="FG18" s="368">
        <v>0.041235309539459676</v>
      </c>
      <c r="FH18" s="368">
        <v>0.042484342820124296</v>
      </c>
      <c r="FI18" s="368">
        <v>0.049910905064682674</v>
      </c>
      <c r="FJ18" s="368">
        <v>0.05384545734116696</v>
      </c>
      <c r="FK18" s="368">
        <v>0.04905295296174711</v>
      </c>
      <c r="FL18" s="368">
        <v>0.04959495070119385</v>
      </c>
      <c r="FM18" s="368">
        <v>0.046358169842344935</v>
      </c>
      <c r="FN18" s="495">
        <v>0.049752179902764135</v>
      </c>
      <c r="FO18" s="368">
        <v>0.04990215738564971</v>
      </c>
      <c r="FP18" s="368">
        <v>0.04875636752602333</v>
      </c>
      <c r="FQ18" s="368">
        <v>0.0538174137035217</v>
      </c>
      <c r="FR18" s="368">
        <v>0.04996206147132604</v>
      </c>
      <c r="FS18" s="368">
        <v>0.04800117644906922</v>
      </c>
      <c r="FT18" s="368">
        <v>0.046885779688101564</v>
      </c>
      <c r="FU18" s="368">
        <v>0.05233226353146487</v>
      </c>
      <c r="FV18" s="368">
        <v>0.05232372401176771</v>
      </c>
      <c r="FW18" s="368">
        <v>0.051902405360260945</v>
      </c>
      <c r="FX18" s="368">
        <v>0.05781501239497526</v>
      </c>
      <c r="FY18" s="368">
        <v>0.06232306654437873</v>
      </c>
      <c r="FZ18" s="495">
        <v>0.06930617547924459</v>
      </c>
    </row>
    <row r="19" spans="2:182" s="390" customFormat="1" ht="15" customHeight="1">
      <c r="B19" s="380" t="s">
        <v>12</v>
      </c>
      <c r="C19" s="368">
        <v>0.09749855625050814</v>
      </c>
      <c r="D19" s="368">
        <v>0.09332154543880232</v>
      </c>
      <c r="E19" s="368">
        <v>0.08195668242555962</v>
      </c>
      <c r="F19" s="368">
        <v>0.10202710947153557</v>
      </c>
      <c r="G19" s="368">
        <v>0.10515365161626974</v>
      </c>
      <c r="H19" s="368">
        <v>0.10215728684616067</v>
      </c>
      <c r="I19" s="368">
        <v>0.08933085972525753</v>
      </c>
      <c r="J19" s="368">
        <v>0.09945745591316825</v>
      </c>
      <c r="K19" s="368">
        <v>0.08578271020775352</v>
      </c>
      <c r="L19" s="368">
        <v>0.09596262235143109</v>
      </c>
      <c r="M19" s="368">
        <v>0.09504082997084204</v>
      </c>
      <c r="N19" s="381">
        <v>0.08605415109212497</v>
      </c>
      <c r="O19" s="368">
        <v>0.05210073090092038</v>
      </c>
      <c r="P19" s="368">
        <v>0.04457864844256264</v>
      </c>
      <c r="Q19" s="368">
        <v>0.05571289142164575</v>
      </c>
      <c r="R19" s="368">
        <v>0.06313679473772371</v>
      </c>
      <c r="S19" s="368">
        <v>0.06407843821902352</v>
      </c>
      <c r="T19" s="368">
        <v>0.03148624330080794</v>
      </c>
      <c r="U19" s="382">
        <v>0.05652663499401975</v>
      </c>
      <c r="V19" s="382">
        <v>0.05202530691807229</v>
      </c>
      <c r="W19" s="382">
        <v>0.04584569626588124</v>
      </c>
      <c r="X19" s="382">
        <v>0.03212165476419219</v>
      </c>
      <c r="Y19" s="382">
        <v>0.03940625248096148</v>
      </c>
      <c r="Z19" s="383">
        <v>0.043334688000575945</v>
      </c>
      <c r="AA19" s="382">
        <v>0.043861698575916486</v>
      </c>
      <c r="AB19" s="382">
        <v>0.05202436541696242</v>
      </c>
      <c r="AC19" s="382">
        <v>0.0520503602769774</v>
      </c>
      <c r="AD19" s="382">
        <v>0.04807656726911587</v>
      </c>
      <c r="AE19" s="382">
        <v>0.040461092144052274</v>
      </c>
      <c r="AF19" s="382">
        <v>0.04181426463113532</v>
      </c>
      <c r="AG19" s="382">
        <v>0.014526348463633938</v>
      </c>
      <c r="AH19" s="382">
        <v>0.01933970210058433</v>
      </c>
      <c r="AI19" s="382">
        <v>0.012389943321792073</v>
      </c>
      <c r="AJ19" s="382">
        <v>0.04195980112202928</v>
      </c>
      <c r="AK19" s="382">
        <v>0.042927906915766076</v>
      </c>
      <c r="AL19" s="383">
        <v>0.04890082937066285</v>
      </c>
      <c r="AM19" s="382">
        <v>0.03254353499282806</v>
      </c>
      <c r="AN19" s="382">
        <v>0.018941411769420092</v>
      </c>
      <c r="AO19" s="382">
        <v>0.05271574629658203</v>
      </c>
      <c r="AP19" s="382">
        <v>0.04596854239044818</v>
      </c>
      <c r="AQ19" s="382">
        <v>0.04196775004212868</v>
      </c>
      <c r="AR19" s="382">
        <v>0.037369192514583614</v>
      </c>
      <c r="AS19" s="382">
        <v>0.043156613105516384</v>
      </c>
      <c r="AT19" s="382">
        <v>0.05951942673246897</v>
      </c>
      <c r="AU19" s="382">
        <v>0.04434935817914964</v>
      </c>
      <c r="AV19" s="382">
        <v>0.044433245567900174</v>
      </c>
      <c r="AW19" s="382">
        <v>0.041397956795959576</v>
      </c>
      <c r="AX19" s="382">
        <v>0.04502625894794305</v>
      </c>
      <c r="AY19" s="382">
        <v>0.05703165856428535</v>
      </c>
      <c r="AZ19" s="382">
        <v>0.031010980756685545</v>
      </c>
      <c r="BA19" s="382">
        <v>0.05220354903211695</v>
      </c>
      <c r="BB19" s="382">
        <v>0.048004804871567386</v>
      </c>
      <c r="BC19" s="382">
        <v>0.04794591045353894</v>
      </c>
      <c r="BD19" s="382">
        <v>0.05387416561387415</v>
      </c>
      <c r="BE19" s="382">
        <v>0.03813643837485017</v>
      </c>
      <c r="BF19" s="382">
        <v>0.048384750034380426</v>
      </c>
      <c r="BG19" s="382">
        <v>0.05057318656375631</v>
      </c>
      <c r="BH19" s="382">
        <v>0.045188437465045625</v>
      </c>
      <c r="BI19" s="382">
        <v>0.04821323790279523</v>
      </c>
      <c r="BJ19" s="385">
        <v>0.048936511353420184</v>
      </c>
      <c r="BK19" s="382">
        <v>0.05911107444983009</v>
      </c>
      <c r="BL19" s="382">
        <v>0.05243258309310838</v>
      </c>
      <c r="BM19" s="382">
        <v>0.04677960708504621</v>
      </c>
      <c r="BN19" s="382">
        <v>0.05023713686794747</v>
      </c>
      <c r="BO19" s="382">
        <v>0.04390698193349698</v>
      </c>
      <c r="BP19" s="382">
        <v>0.05242310764084183</v>
      </c>
      <c r="BQ19" s="382">
        <v>0.0529960983658754</v>
      </c>
      <c r="BR19" s="382">
        <v>0.055182602341615004</v>
      </c>
      <c r="BS19" s="382">
        <v>0.04872619892814378</v>
      </c>
      <c r="BT19" s="382">
        <v>0.055395500286405226</v>
      </c>
      <c r="BU19" s="382">
        <v>0.04388165561355864</v>
      </c>
      <c r="BV19" s="382">
        <v>0.05428226536248295</v>
      </c>
      <c r="BW19" s="386">
        <v>0.0524063954794867</v>
      </c>
      <c r="BX19" s="382">
        <v>0.054932922648059074</v>
      </c>
      <c r="BY19" s="382">
        <v>0.04631272736760077</v>
      </c>
      <c r="BZ19" s="382">
        <v>0.04988831732558309</v>
      </c>
      <c r="CA19" s="382">
        <v>0.04900808056766472</v>
      </c>
      <c r="CB19" s="382">
        <v>0.05064605702733669</v>
      </c>
      <c r="CC19" s="382">
        <v>0.05197756217806375</v>
      </c>
      <c r="CD19" s="382">
        <v>0.05212784121716485</v>
      </c>
      <c r="CE19" s="382">
        <v>0.04722336696524512</v>
      </c>
      <c r="CF19" s="382">
        <v>0.04688345809841885</v>
      </c>
      <c r="CG19" s="382">
        <v>0.029677742950095724</v>
      </c>
      <c r="CH19" s="382">
        <v>0.047013797225143705</v>
      </c>
      <c r="CI19" s="386">
        <v>0.054189395501030926</v>
      </c>
      <c r="CJ19" s="382">
        <v>0.051755140442540995</v>
      </c>
      <c r="CK19" s="382">
        <v>0.04878294658937144</v>
      </c>
      <c r="CL19" s="382">
        <v>0.05160613719086261</v>
      </c>
      <c r="CM19" s="382">
        <v>0.04619830027022882</v>
      </c>
      <c r="CN19" s="382">
        <v>0.05518198763610974</v>
      </c>
      <c r="CO19" s="382">
        <v>0.055397406525849416</v>
      </c>
      <c r="CP19" s="382">
        <v>0.056150406595077466</v>
      </c>
      <c r="CQ19" s="382">
        <v>0.057495010769939396</v>
      </c>
      <c r="CR19" s="382">
        <v>0.05488069591402233</v>
      </c>
      <c r="CS19" s="382">
        <v>0.04971872493922605</v>
      </c>
      <c r="CT19" s="387">
        <v>0.05067077354547649</v>
      </c>
      <c r="CU19" s="366">
        <v>0.04841602583180361</v>
      </c>
      <c r="CV19" s="366">
        <v>0.0532305484490026</v>
      </c>
      <c r="CW19" s="366">
        <v>0.05049081800239927</v>
      </c>
      <c r="CX19" s="366">
        <v>0.05324639753673985</v>
      </c>
      <c r="CY19" s="366">
        <v>0.05107631554423459</v>
      </c>
      <c r="CZ19" s="366">
        <v>0.048907201310315264</v>
      </c>
      <c r="DA19" s="366">
        <v>0.058265696822572974</v>
      </c>
      <c r="DB19" s="366">
        <v>0.056681233873218606</v>
      </c>
      <c r="DC19" s="366">
        <v>0.0472715179594787</v>
      </c>
      <c r="DD19" s="366">
        <v>0.04616756543354979</v>
      </c>
      <c r="DE19" s="369">
        <v>0.046663365772985965</v>
      </c>
      <c r="DF19" s="369">
        <v>0.04868386424466137</v>
      </c>
      <c r="DG19" s="393">
        <v>0.049795461975143944</v>
      </c>
      <c r="DH19" s="369">
        <v>0.05630398108429712</v>
      </c>
      <c r="DI19" s="369">
        <v>0.0515892375127536</v>
      </c>
      <c r="DJ19" s="369">
        <v>0.05501871875627047</v>
      </c>
      <c r="DK19" s="369">
        <v>0.05764291429142727</v>
      </c>
      <c r="DL19" s="369">
        <v>0.04510314172162411</v>
      </c>
      <c r="DM19" s="369">
        <v>0.057213192551598784</v>
      </c>
      <c r="DN19" s="369">
        <v>0.058057062095589286</v>
      </c>
      <c r="DO19" s="369">
        <v>0.05468552627716287</v>
      </c>
      <c r="DP19" s="369">
        <v>0.0524547701385697</v>
      </c>
      <c r="DQ19" s="369">
        <v>0.0764283408700871</v>
      </c>
      <c r="DR19" s="369">
        <v>0.049791992062631</v>
      </c>
      <c r="DS19" s="393">
        <v>0.05626206223121326</v>
      </c>
      <c r="DT19" s="369">
        <v>0.0762944198992194</v>
      </c>
      <c r="DU19" s="369">
        <v>0.06969010011989143</v>
      </c>
      <c r="DV19" s="369">
        <v>0.05847848803795482</v>
      </c>
      <c r="DW19" s="369">
        <v>0.07888161168933665</v>
      </c>
      <c r="DX19" s="369">
        <v>0.0646691618525085</v>
      </c>
      <c r="DY19" s="369">
        <v>0.07361282647188287</v>
      </c>
      <c r="DZ19" s="369">
        <v>0.09533850367571818</v>
      </c>
      <c r="EA19" s="369">
        <v>0.07004065866302742</v>
      </c>
      <c r="EB19" s="369">
        <v>0.0974295902235605</v>
      </c>
      <c r="EC19" s="369">
        <v>0.07246626476607948</v>
      </c>
      <c r="ED19" s="369">
        <v>0.08269996343338704</v>
      </c>
      <c r="EE19" s="394">
        <v>0.0956240904627153</v>
      </c>
      <c r="EF19" s="369">
        <v>0.06024189836975387</v>
      </c>
      <c r="EG19" s="369">
        <v>0.07511223125770268</v>
      </c>
      <c r="EH19" s="369">
        <v>0.0701692343400511</v>
      </c>
      <c r="EI19" s="369">
        <v>0.05571084419358025</v>
      </c>
      <c r="EJ19" s="369">
        <v>0.0599314025389019</v>
      </c>
      <c r="EK19" s="369">
        <v>0.05518198871645229</v>
      </c>
      <c r="EL19" s="369">
        <v>0.06743811311700927</v>
      </c>
      <c r="EM19" s="369">
        <v>0.06268775737054338</v>
      </c>
      <c r="EN19" s="369">
        <v>0.05936067933841165</v>
      </c>
      <c r="EO19" s="369">
        <v>0.05680884115323567</v>
      </c>
      <c r="EP19" s="369">
        <v>0.0629918183336699</v>
      </c>
      <c r="EQ19" s="460">
        <v>0.048368274777390446</v>
      </c>
      <c r="ER19" s="369">
        <v>0.05310209374470859</v>
      </c>
      <c r="ES19" s="369">
        <v>0.04413126409319665</v>
      </c>
      <c r="ET19" s="369">
        <v>0.047382923101986746</v>
      </c>
      <c r="EU19" s="369">
        <v>0.04329855496856143</v>
      </c>
      <c r="EV19" s="369">
        <v>0.04689374440906469</v>
      </c>
      <c r="EW19" s="369">
        <v>0.05111544029693139</v>
      </c>
      <c r="EX19" s="369">
        <v>0.046648053954822785</v>
      </c>
      <c r="EY19" s="369">
        <v>0.03984917655631724</v>
      </c>
      <c r="EZ19" s="369">
        <v>0.041327681213776155</v>
      </c>
      <c r="FA19" s="369">
        <v>0.057420479101436585</v>
      </c>
      <c r="FB19" s="476">
        <v>0.06068160771921836</v>
      </c>
      <c r="FC19" s="481">
        <v>0.04635531604419043</v>
      </c>
      <c r="FD19" s="369">
        <v>0.05002764502653402</v>
      </c>
      <c r="FE19" s="369">
        <v>0.04332131986830625</v>
      </c>
      <c r="FF19" s="369">
        <v>0.04392397556912318</v>
      </c>
      <c r="FG19" s="369">
        <v>0.04946550038742606</v>
      </c>
      <c r="FH19" s="369">
        <v>0.05173206509676172</v>
      </c>
      <c r="FI19" s="369">
        <v>0.04890325833077514</v>
      </c>
      <c r="FJ19" s="369">
        <v>0.04312605952657766</v>
      </c>
      <c r="FK19" s="369">
        <v>0.052662555293150434</v>
      </c>
      <c r="FL19" s="369">
        <v>0.04967254235398729</v>
      </c>
      <c r="FM19" s="369">
        <v>0.041667055022026014</v>
      </c>
      <c r="FN19" s="496">
        <v>0.05423765022515093</v>
      </c>
      <c r="FO19" s="369">
        <v>0.03613459860354428</v>
      </c>
      <c r="FP19" s="369">
        <v>0.03449449941570995</v>
      </c>
      <c r="FQ19" s="369">
        <v>0.03788239702208336</v>
      </c>
      <c r="FR19" s="369">
        <v>0.03298857971963316</v>
      </c>
      <c r="FS19" s="369">
        <v>0.05129834876661525</v>
      </c>
      <c r="FT19" s="369">
        <v>0.052206797456168685</v>
      </c>
      <c r="FU19" s="369">
        <v>0.06323978982178978</v>
      </c>
      <c r="FV19" s="369">
        <v>0.030137390356981868</v>
      </c>
      <c r="FW19" s="369">
        <v>0.071868791134235</v>
      </c>
      <c r="FX19" s="369">
        <v>0.036852406869884835</v>
      </c>
      <c r="FY19" s="369">
        <v>0.05281507736752377</v>
      </c>
      <c r="FZ19" s="496">
        <v>0.042586170756604945</v>
      </c>
    </row>
    <row r="20" spans="2:182" s="379" customFormat="1" ht="15" customHeight="1">
      <c r="B20" s="370" t="s">
        <v>15</v>
      </c>
      <c r="C20" s="371">
        <v>0.06139903947440804</v>
      </c>
      <c r="D20" s="371">
        <v>0.0628721697364771</v>
      </c>
      <c r="E20" s="371">
        <v>0.0629583068241559</v>
      </c>
      <c r="F20" s="371">
        <v>0.06181281159176071</v>
      </c>
      <c r="G20" s="371">
        <v>0.060973835297906516</v>
      </c>
      <c r="H20" s="371">
        <v>0.048669722809504934</v>
      </c>
      <c r="I20" s="371">
        <v>0.05828510034045017</v>
      </c>
      <c r="J20" s="371">
        <v>0.057281938925013806</v>
      </c>
      <c r="K20" s="371">
        <v>0.05134517841456111</v>
      </c>
      <c r="L20" s="371">
        <v>0.046395182135452066</v>
      </c>
      <c r="M20" s="371">
        <v>0.057007488608553814</v>
      </c>
      <c r="N20" s="372">
        <v>0.0486117382362404</v>
      </c>
      <c r="O20" s="371">
        <v>0.042919936029094365</v>
      </c>
      <c r="P20" s="371">
        <v>0.03844245285273621</v>
      </c>
      <c r="Q20" s="371">
        <v>0.0374562481571989</v>
      </c>
      <c r="R20" s="371">
        <v>0.03434218427124067</v>
      </c>
      <c r="S20" s="371">
        <v>0.03745784810289422</v>
      </c>
      <c r="T20" s="371">
        <v>0.028043370431833678</v>
      </c>
      <c r="U20" s="371">
        <v>0.02937180169284962</v>
      </c>
      <c r="V20" s="371">
        <v>0.029961240793366935</v>
      </c>
      <c r="W20" s="371">
        <v>0.03049613232094963</v>
      </c>
      <c r="X20" s="371">
        <v>0.027798085356214402</v>
      </c>
      <c r="Y20" s="371">
        <v>0.028155411573511868</v>
      </c>
      <c r="Z20" s="372">
        <v>0.02821091959342116</v>
      </c>
      <c r="AA20" s="371">
        <v>0.030271523862485723</v>
      </c>
      <c r="AB20" s="371">
        <v>0.030562908943897262</v>
      </c>
      <c r="AC20" s="371">
        <v>0.02862555240285156</v>
      </c>
      <c r="AD20" s="371">
        <v>0.02549927118692127</v>
      </c>
      <c r="AE20" s="371">
        <v>0.029499001354946142</v>
      </c>
      <c r="AF20" s="371">
        <v>0.02855162134285676</v>
      </c>
      <c r="AG20" s="371">
        <v>0.023629057354267385</v>
      </c>
      <c r="AH20" s="371">
        <v>0.022233321808638122</v>
      </c>
      <c r="AI20" s="371">
        <v>0.028549021614553076</v>
      </c>
      <c r="AJ20" s="371">
        <v>0.02669812691746434</v>
      </c>
      <c r="AK20" s="371">
        <v>0.02772064726399748</v>
      </c>
      <c r="AL20" s="372">
        <v>0.030232974551048834</v>
      </c>
      <c r="AM20" s="371">
        <v>0.023157292492526467</v>
      </c>
      <c r="AN20" s="371">
        <v>0.026517564103251852</v>
      </c>
      <c r="AO20" s="371">
        <v>0.025521125025172495</v>
      </c>
      <c r="AP20" s="371">
        <v>0.021850914984016277</v>
      </c>
      <c r="AQ20" s="371">
        <v>0.021161802611563058</v>
      </c>
      <c r="AR20" s="371">
        <v>0.022760638000772642</v>
      </c>
      <c r="AS20" s="371">
        <v>0.021819684177881257</v>
      </c>
      <c r="AT20" s="371">
        <v>0.02438230673844053</v>
      </c>
      <c r="AU20" s="371">
        <v>0.02500575575665053</v>
      </c>
      <c r="AV20" s="371">
        <v>0.028302843580616896</v>
      </c>
      <c r="AW20" s="371">
        <v>0.027436199412939212</v>
      </c>
      <c r="AX20" s="371">
        <v>0.02697721137638044</v>
      </c>
      <c r="AY20" s="373">
        <v>0.030414801118781105</v>
      </c>
      <c r="AZ20" s="373">
        <v>0.030683541490221886</v>
      </c>
      <c r="BA20" s="373">
        <v>0.027676892754889854</v>
      </c>
      <c r="BB20" s="373">
        <v>0.03081058423229529</v>
      </c>
      <c r="BC20" s="373">
        <v>0.023854110592008503</v>
      </c>
      <c r="BD20" s="373">
        <v>0.016358037468600414</v>
      </c>
      <c r="BE20" s="373">
        <v>0.02023869784443137</v>
      </c>
      <c r="BF20" s="373">
        <v>0.021603971583979344</v>
      </c>
      <c r="BG20" s="373">
        <v>0.01901333286703054</v>
      </c>
      <c r="BH20" s="373">
        <v>0.025100900432465923</v>
      </c>
      <c r="BI20" s="373">
        <v>0.03394782457460855</v>
      </c>
      <c r="BJ20" s="374">
        <v>0.01991428351888289</v>
      </c>
      <c r="BK20" s="373">
        <v>0.022930503570186823</v>
      </c>
      <c r="BL20" s="373">
        <v>0.02012013233656747</v>
      </c>
      <c r="BM20" s="373">
        <v>0.027717101492547996</v>
      </c>
      <c r="BN20" s="373">
        <v>0.020487271020036783</v>
      </c>
      <c r="BO20" s="373">
        <v>0.02118585097822165</v>
      </c>
      <c r="BP20" s="373">
        <v>0.01965528490760175</v>
      </c>
      <c r="BQ20" s="373">
        <v>0.019764016292781305</v>
      </c>
      <c r="BR20" s="373">
        <v>0.02038341220358806</v>
      </c>
      <c r="BS20" s="373">
        <v>0.02202330542797599</v>
      </c>
      <c r="BT20" s="373">
        <v>0.01909448355617301</v>
      </c>
      <c r="BU20" s="373">
        <v>0.017571874521907928</v>
      </c>
      <c r="BV20" s="373">
        <v>0.021723025995432806</v>
      </c>
      <c r="BW20" s="375">
        <v>0.021037809963369354</v>
      </c>
      <c r="BX20" s="373">
        <v>0.024637121315044152</v>
      </c>
      <c r="BY20" s="373">
        <v>0.03155273588760592</v>
      </c>
      <c r="BZ20" s="373">
        <v>0.030876876254007927</v>
      </c>
      <c r="CA20" s="373">
        <v>0.03150750919781149</v>
      </c>
      <c r="CB20" s="373">
        <v>0.03203406764300132</v>
      </c>
      <c r="CC20" s="373">
        <v>0.031073885231879286</v>
      </c>
      <c r="CD20" s="373">
        <v>0.03349005148992226</v>
      </c>
      <c r="CE20" s="373">
        <v>0.03373978878101373</v>
      </c>
      <c r="CF20" s="373">
        <v>0.031118118505799857</v>
      </c>
      <c r="CG20" s="373">
        <v>0.03349646255163487</v>
      </c>
      <c r="CH20" s="373">
        <v>0.03361265283755471</v>
      </c>
      <c r="CI20" s="375">
        <v>0.035388385930553885</v>
      </c>
      <c r="CJ20" s="373">
        <v>0.03605519911162267</v>
      </c>
      <c r="CK20" s="373">
        <v>0.03395061251173682</v>
      </c>
      <c r="CL20" s="373">
        <v>0.034228004763839935</v>
      </c>
      <c r="CM20" s="373">
        <v>0.034657177702484596</v>
      </c>
      <c r="CN20" s="373">
        <v>0.030164938144814156</v>
      </c>
      <c r="CO20" s="373">
        <v>0.03728375292786733</v>
      </c>
      <c r="CP20" s="373">
        <v>0.0360929152274632</v>
      </c>
      <c r="CQ20" s="373">
        <v>0.0335122806228796</v>
      </c>
      <c r="CR20" s="373">
        <v>0.03516938827969714</v>
      </c>
      <c r="CS20" s="373">
        <v>0.035602604665406226</v>
      </c>
      <c r="CT20" s="376">
        <v>0.038933399492918894</v>
      </c>
      <c r="CU20" s="373">
        <v>0.03930817052377472</v>
      </c>
      <c r="CV20" s="373">
        <v>0.0421062593670602</v>
      </c>
      <c r="CW20" s="373">
        <v>0.039118604337136445</v>
      </c>
      <c r="CX20" s="373">
        <v>0.03844853294815569</v>
      </c>
      <c r="CY20" s="373">
        <v>0.03495136973915922</v>
      </c>
      <c r="CZ20" s="373">
        <v>0.02483643332292267</v>
      </c>
      <c r="DA20" s="373">
        <v>0.025107382719028026</v>
      </c>
      <c r="DB20" s="373">
        <v>0.022888399718808537</v>
      </c>
      <c r="DC20" s="373">
        <v>0.04026155968276728</v>
      </c>
      <c r="DD20" s="373">
        <v>0.0391462669788024</v>
      </c>
      <c r="DE20" s="373">
        <v>0.04009107708713806</v>
      </c>
      <c r="DF20" s="373">
        <v>0.040300492572822956</v>
      </c>
      <c r="DG20" s="377">
        <v>0.04118768714667391</v>
      </c>
      <c r="DH20" s="373">
        <v>0.041887059724467525</v>
      </c>
      <c r="DI20" s="373">
        <v>0.043124433790135856</v>
      </c>
      <c r="DJ20" s="373">
        <v>0.04108316679538765</v>
      </c>
      <c r="DK20" s="373">
        <v>0.03790053537657028</v>
      </c>
      <c r="DL20" s="373">
        <v>0.03567719741250822</v>
      </c>
      <c r="DM20" s="373">
        <v>0.03798930882510086</v>
      </c>
      <c r="DN20" s="373">
        <v>0.041134898988883103</v>
      </c>
      <c r="DO20" s="373">
        <v>0.04194900880141941</v>
      </c>
      <c r="DP20" s="373">
        <v>0.04391108218796215</v>
      </c>
      <c r="DQ20" s="373">
        <v>0.05267861791782583</v>
      </c>
      <c r="DR20" s="373">
        <v>0.046840925072726226</v>
      </c>
      <c r="DS20" s="377">
        <v>0.05642807244668169</v>
      </c>
      <c r="DT20" s="373">
        <v>0.05151633761723802</v>
      </c>
      <c r="DU20" s="373">
        <v>0.05317483976094709</v>
      </c>
      <c r="DV20" s="373">
        <v>0.05589244084765192</v>
      </c>
      <c r="DW20" s="373">
        <v>0.05607629981032545</v>
      </c>
      <c r="DX20" s="373">
        <v>0.05527913401679069</v>
      </c>
      <c r="DY20" s="373">
        <v>0.056580860599010456</v>
      </c>
      <c r="DZ20" s="373">
        <v>0.054837801063122776</v>
      </c>
      <c r="EA20" s="373">
        <v>0.051756747921897155</v>
      </c>
      <c r="EB20" s="373">
        <v>0.052525256425819566</v>
      </c>
      <c r="EC20" s="373">
        <v>0.05232304854337218</v>
      </c>
      <c r="ED20" s="373">
        <v>0.05190966038140677</v>
      </c>
      <c r="EE20" s="378">
        <v>0.053180622227067015</v>
      </c>
      <c r="EF20" s="373">
        <v>0.05090624613595783</v>
      </c>
      <c r="EG20" s="373">
        <v>0.044417030393699965</v>
      </c>
      <c r="EH20" s="373">
        <v>0.049700842117653334</v>
      </c>
      <c r="EI20" s="373">
        <v>0.051214403534830706</v>
      </c>
      <c r="EJ20" s="373">
        <v>0.05066541745759159</v>
      </c>
      <c r="EK20" s="373">
        <v>0.04475529174928107</v>
      </c>
      <c r="EL20" s="373">
        <v>0.04010023786872231</v>
      </c>
      <c r="EM20" s="373">
        <v>0.036010113339320804</v>
      </c>
      <c r="EN20" s="373">
        <v>0.037398441964701455</v>
      </c>
      <c r="EO20" s="373">
        <v>0.035649877273654554</v>
      </c>
      <c r="EP20" s="373">
        <v>0.03129953904478979</v>
      </c>
      <c r="EQ20" s="457">
        <v>0.03643399928489841</v>
      </c>
      <c r="ER20" s="373">
        <v>0.03317159951934741</v>
      </c>
      <c r="ES20" s="373">
        <v>0.038163452917517215</v>
      </c>
      <c r="ET20" s="373">
        <v>0.03591272808900229</v>
      </c>
      <c r="EU20" s="373">
        <v>0.03451299770143444</v>
      </c>
      <c r="EV20" s="373">
        <v>0.031624118838552595</v>
      </c>
      <c r="EW20" s="373">
        <v>0.03511680011850272</v>
      </c>
      <c r="EX20" s="373">
        <v>0.03344715253988637</v>
      </c>
      <c r="EY20" s="373">
        <v>0.030199517275829993</v>
      </c>
      <c r="EZ20" s="373">
        <v>0.03417871518224659</v>
      </c>
      <c r="FA20" s="373">
        <v>0.03546322568592116</v>
      </c>
      <c r="FB20" s="398">
        <v>0.029488909888457975</v>
      </c>
      <c r="FC20" s="375">
        <v>0.03278843854038802</v>
      </c>
      <c r="FD20" s="373">
        <v>0.034562822246208665</v>
      </c>
      <c r="FE20" s="373">
        <v>0.036928155041851894</v>
      </c>
      <c r="FF20" s="373">
        <v>0.033595965998149256</v>
      </c>
      <c r="FG20" s="373">
        <v>0.03374890191347764</v>
      </c>
      <c r="FH20" s="373">
        <v>0.0312371028352543</v>
      </c>
      <c r="FI20" s="373">
        <v>0.03243424163737709</v>
      </c>
      <c r="FJ20" s="373">
        <v>0.03042828740391222</v>
      </c>
      <c r="FK20" s="373">
        <v>0.03379144089887564</v>
      </c>
      <c r="FL20" s="373">
        <v>0.033102514256716196</v>
      </c>
      <c r="FM20" s="373">
        <v>0.0356880584139389</v>
      </c>
      <c r="FN20" s="493">
        <v>0.03410882054907586</v>
      </c>
      <c r="FO20" s="373">
        <v>0.03393393622560779</v>
      </c>
      <c r="FP20" s="373">
        <v>0.034901554505409556</v>
      </c>
      <c r="FQ20" s="373">
        <v>0.0383120185389191</v>
      </c>
      <c r="FR20" s="373">
        <v>0.036716449752776714</v>
      </c>
      <c r="FS20" s="373">
        <v>0.038615225529379835</v>
      </c>
      <c r="FT20" s="373">
        <v>0.03678557085059436</v>
      </c>
      <c r="FU20" s="373">
        <v>0.03869251428835341</v>
      </c>
      <c r="FV20" s="373">
        <v>0.03981255842331795</v>
      </c>
      <c r="FW20" s="373">
        <v>0.03579840281320044</v>
      </c>
      <c r="FX20" s="373">
        <v>0.040825667199196815</v>
      </c>
      <c r="FY20" s="373">
        <v>0.04384029252924394</v>
      </c>
      <c r="FZ20" s="493">
        <v>0.04274808583085771</v>
      </c>
    </row>
    <row r="21" spans="2:182" s="390" customFormat="1" ht="15" customHeight="1">
      <c r="B21" s="380" t="s">
        <v>13</v>
      </c>
      <c r="C21" s="368">
        <v>0.019464129590809124</v>
      </c>
      <c r="D21" s="368">
        <v>0.019053134739908807</v>
      </c>
      <c r="E21" s="368">
        <v>0.01980478553622533</v>
      </c>
      <c r="F21" s="368">
        <v>0.018630683943631068</v>
      </c>
      <c r="G21" s="368">
        <v>0.01998367151906633</v>
      </c>
      <c r="H21" s="368">
        <v>0.01951974604346952</v>
      </c>
      <c r="I21" s="368">
        <v>0.019260833611049567</v>
      </c>
      <c r="J21" s="368">
        <v>0.01847450622592259</v>
      </c>
      <c r="K21" s="368">
        <v>0.01943798360580485</v>
      </c>
      <c r="L21" s="368">
        <v>0.01756261502730717</v>
      </c>
      <c r="M21" s="368">
        <v>0.01813538521965087</v>
      </c>
      <c r="N21" s="381">
        <v>0.01932534508416645</v>
      </c>
      <c r="O21" s="368">
        <v>0.01824216689897331</v>
      </c>
      <c r="P21" s="368">
        <v>0.01805597993866842</v>
      </c>
      <c r="Q21" s="368">
        <v>0.017606448737662532</v>
      </c>
      <c r="R21" s="368">
        <v>0.01688736186685111</v>
      </c>
      <c r="S21" s="368">
        <v>0.01577644954941859</v>
      </c>
      <c r="T21" s="368">
        <v>0.016461417734068732</v>
      </c>
      <c r="U21" s="382">
        <v>0.014637568237330643</v>
      </c>
      <c r="V21" s="382">
        <v>0.012896610051205295</v>
      </c>
      <c r="W21" s="382">
        <v>0.012239530017470095</v>
      </c>
      <c r="X21" s="382">
        <v>0.011030969256006903</v>
      </c>
      <c r="Y21" s="382">
        <v>0.010928308141758644</v>
      </c>
      <c r="Z21" s="383">
        <v>0.011064772015729479</v>
      </c>
      <c r="AA21" s="382">
        <v>0.011198154620901202</v>
      </c>
      <c r="AB21" s="382">
        <v>0.010508968921403263</v>
      </c>
      <c r="AC21" s="382">
        <v>0.00989664001738711</v>
      </c>
      <c r="AD21" s="382">
        <v>0.010909341905960534</v>
      </c>
      <c r="AE21" s="382">
        <v>0.011417044491738478</v>
      </c>
      <c r="AF21" s="382">
        <v>0.013108141891446969</v>
      </c>
      <c r="AG21" s="382">
        <v>0.01085479746003482</v>
      </c>
      <c r="AH21" s="382">
        <v>0.011592879973490044</v>
      </c>
      <c r="AI21" s="382">
        <v>0.009721703146658591</v>
      </c>
      <c r="AJ21" s="382">
        <v>0.010428855994410815</v>
      </c>
      <c r="AK21" s="382">
        <v>0.010023605670898937</v>
      </c>
      <c r="AL21" s="383">
        <v>0.010380829307052888</v>
      </c>
      <c r="AM21" s="382">
        <v>0.01021685841341605</v>
      </c>
      <c r="AN21" s="382">
        <v>0.01062317799728996</v>
      </c>
      <c r="AO21" s="382">
        <v>0.009403331485189688</v>
      </c>
      <c r="AP21" s="382">
        <v>0.010221567814647961</v>
      </c>
      <c r="AQ21" s="382">
        <v>0.010408451738943416</v>
      </c>
      <c r="AR21" s="382">
        <v>0.010831301348796073</v>
      </c>
      <c r="AS21" s="382">
        <v>0.009938604978931192</v>
      </c>
      <c r="AT21" s="382">
        <v>0.009816722799038105</v>
      </c>
      <c r="AU21" s="382">
        <v>0.010437699036600375</v>
      </c>
      <c r="AV21" s="382">
        <v>0.010599018515837692</v>
      </c>
      <c r="AW21" s="382">
        <v>0.008353102690498956</v>
      </c>
      <c r="AX21" s="382">
        <v>0.010281119949969027</v>
      </c>
      <c r="AY21" s="382">
        <v>0.009819403282293939</v>
      </c>
      <c r="AZ21" s="382">
        <v>0.010097698090191941</v>
      </c>
      <c r="BA21" s="382">
        <v>0.009748844692364119</v>
      </c>
      <c r="BB21" s="382">
        <v>0.009857141238650285</v>
      </c>
      <c r="BC21" s="382">
        <v>0.008048003792841792</v>
      </c>
      <c r="BD21" s="382">
        <v>0.007752073994196715</v>
      </c>
      <c r="BE21" s="382">
        <v>0.007797950396234663</v>
      </c>
      <c r="BF21" s="382">
        <v>0.007853888576075458</v>
      </c>
      <c r="BG21" s="382">
        <v>0.007788981795956401</v>
      </c>
      <c r="BH21" s="382">
        <v>0.007812145813333036</v>
      </c>
      <c r="BI21" s="382">
        <v>0.007822577446082515</v>
      </c>
      <c r="BJ21" s="385">
        <v>0.0077720337919765575</v>
      </c>
      <c r="BK21" s="382">
        <v>0.007908057250466354</v>
      </c>
      <c r="BL21" s="382">
        <v>0.007823767948442827</v>
      </c>
      <c r="BM21" s="382">
        <v>0.00810128115025096</v>
      </c>
      <c r="BN21" s="382">
        <v>0.007782632823201837</v>
      </c>
      <c r="BO21" s="382">
        <v>0.007901505051496383</v>
      </c>
      <c r="BP21" s="382">
        <v>0.007773531458389584</v>
      </c>
      <c r="BQ21" s="382">
        <v>0.007805139830986695</v>
      </c>
      <c r="BR21" s="382">
        <v>0.007844922782628282</v>
      </c>
      <c r="BS21" s="382">
        <v>0.007876564849784412</v>
      </c>
      <c r="BT21" s="382">
        <v>0.007987066697176606</v>
      </c>
      <c r="BU21" s="382">
        <v>0.007933448198517514</v>
      </c>
      <c r="BV21" s="382">
        <v>0.007825414620505278</v>
      </c>
      <c r="BW21" s="386">
        <v>0.007856862408742372</v>
      </c>
      <c r="BX21" s="382">
        <v>0.007906555432720683</v>
      </c>
      <c r="BY21" s="382">
        <v>0.011184282400199273</v>
      </c>
      <c r="BZ21" s="382">
        <v>0.010052260681684199</v>
      </c>
      <c r="CA21" s="382">
        <v>0.009764591759457028</v>
      </c>
      <c r="CB21" s="382">
        <v>0.009527488687285231</v>
      </c>
      <c r="CC21" s="382">
        <v>0.00935529279297293</v>
      </c>
      <c r="CD21" s="382">
        <v>0.010155800452581673</v>
      </c>
      <c r="CE21" s="382">
        <v>0.009734376836788527</v>
      </c>
      <c r="CF21" s="382">
        <v>0.009720927985768724</v>
      </c>
      <c r="CG21" s="382">
        <v>0.009946251970753911</v>
      </c>
      <c r="CH21" s="382">
        <v>0.012006561229412998</v>
      </c>
      <c r="CI21" s="386">
        <v>0.009886624279660593</v>
      </c>
      <c r="CJ21" s="382">
        <v>0.011773982875283947</v>
      </c>
      <c r="CK21" s="382">
        <v>0.010137210161657147</v>
      </c>
      <c r="CL21" s="382">
        <v>0.010119193250520176</v>
      </c>
      <c r="CM21" s="382">
        <v>0.010419466062474004</v>
      </c>
      <c r="CN21" s="382">
        <v>0.008772112038718912</v>
      </c>
      <c r="CO21" s="382">
        <v>0.008398634868111505</v>
      </c>
      <c r="CP21" s="382">
        <v>0.009797747662383312</v>
      </c>
      <c r="CQ21" s="382">
        <v>0.01038446456521514</v>
      </c>
      <c r="CR21" s="382">
        <v>0.009453048560828025</v>
      </c>
      <c r="CS21" s="382">
        <v>0.008792341889974045</v>
      </c>
      <c r="CT21" s="387">
        <v>0.009454560644009884</v>
      </c>
      <c r="CU21" s="364">
        <v>0.009861528723121146</v>
      </c>
      <c r="CV21" s="364">
        <v>0.00981471432314594</v>
      </c>
      <c r="CW21" s="364">
        <v>0.009593827024879467</v>
      </c>
      <c r="CX21" s="364">
        <v>0.00947449560997447</v>
      </c>
      <c r="CY21" s="364">
        <v>0.009343305367185358</v>
      </c>
      <c r="CZ21" s="364">
        <v>0.0075015458906178</v>
      </c>
      <c r="DA21" s="364">
        <v>0.007193451630392534</v>
      </c>
      <c r="DB21" s="364">
        <v>0.00706219154790945</v>
      </c>
      <c r="DC21" s="364">
        <v>0.009917226208802725</v>
      </c>
      <c r="DD21" s="364">
        <v>0.01139631081147348</v>
      </c>
      <c r="DE21" s="367">
        <v>0.010173840536518639</v>
      </c>
      <c r="DF21" s="367">
        <v>0.011165692649754913</v>
      </c>
      <c r="DG21" s="388">
        <v>0.011303931250276688</v>
      </c>
      <c r="DH21" s="367">
        <v>0.011165405601581121</v>
      </c>
      <c r="DI21" s="367">
        <v>0.01086377526268165</v>
      </c>
      <c r="DJ21" s="367">
        <v>0.010674513818496502</v>
      </c>
      <c r="DK21" s="367">
        <v>0.012248346178144288</v>
      </c>
      <c r="DL21" s="367">
        <v>0.010304996129871275</v>
      </c>
      <c r="DM21" s="367">
        <v>0.009043552309590822</v>
      </c>
      <c r="DN21" s="367">
        <v>0.01010724637453508</v>
      </c>
      <c r="DO21" s="367">
        <v>0.011619987694087622</v>
      </c>
      <c r="DP21" s="367">
        <v>0.010573468581449644</v>
      </c>
      <c r="DQ21" s="367">
        <v>0.011830777806181997</v>
      </c>
      <c r="DR21" s="367">
        <v>0.010485663195273047</v>
      </c>
      <c r="DS21" s="388">
        <v>0.011430759743434835</v>
      </c>
      <c r="DT21" s="367">
        <v>0.0151232522178261</v>
      </c>
      <c r="DU21" s="367">
        <v>0.014047760411330802</v>
      </c>
      <c r="DV21" s="367">
        <v>0.010862001507950405</v>
      </c>
      <c r="DW21" s="367">
        <v>0.01451706701435919</v>
      </c>
      <c r="DX21" s="367">
        <v>0.011540845412816764</v>
      </c>
      <c r="DY21" s="367">
        <v>0.01089040803223091</v>
      </c>
      <c r="DZ21" s="367">
        <v>0.010680819130195553</v>
      </c>
      <c r="EA21" s="367">
        <v>0.01089056420795977</v>
      </c>
      <c r="EB21" s="367">
        <v>0.011358227562228313</v>
      </c>
      <c r="EC21" s="367">
        <v>0.010970218473734725</v>
      </c>
      <c r="ED21" s="367">
        <v>0.010398014117236287</v>
      </c>
      <c r="EE21" s="389">
        <v>0.010507226332161522</v>
      </c>
      <c r="EF21" s="367">
        <v>0.010286660759692692</v>
      </c>
      <c r="EG21" s="367">
        <v>0.009726391097560355</v>
      </c>
      <c r="EH21" s="367">
        <v>0.008886385599774789</v>
      </c>
      <c r="EI21" s="367">
        <v>0.009755369090795487</v>
      </c>
      <c r="EJ21" s="367">
        <v>0.009595828734998936</v>
      </c>
      <c r="EK21" s="367">
        <v>0.009215117988464644</v>
      </c>
      <c r="EL21" s="367">
        <v>0.00933067662803083</v>
      </c>
      <c r="EM21" s="367">
        <v>0.00940257445453332</v>
      </c>
      <c r="EN21" s="367">
        <v>0.010806065186819518</v>
      </c>
      <c r="EO21" s="367">
        <v>0.00940621287368229</v>
      </c>
      <c r="EP21" s="367">
        <v>0.00918775942217786</v>
      </c>
      <c r="EQ21" s="458">
        <v>0.009823782939949522</v>
      </c>
      <c r="ER21" s="367">
        <v>0.010892128067429093</v>
      </c>
      <c r="ES21" s="367">
        <v>0.00883949232667889</v>
      </c>
      <c r="ET21" s="367">
        <v>0.009478179955285177</v>
      </c>
      <c r="EU21" s="367">
        <v>0.00910746906487303</v>
      </c>
      <c r="EV21" s="367">
        <v>0.008437898062280385</v>
      </c>
      <c r="EW21" s="367">
        <v>0.013594231265817167</v>
      </c>
      <c r="EX21" s="367">
        <v>0.009306574786507253</v>
      </c>
      <c r="EY21" s="367">
        <v>0.008787442994844295</v>
      </c>
      <c r="EZ21" s="367">
        <v>0.011380698260492398</v>
      </c>
      <c r="FA21" s="367">
        <v>0.0095382860960102</v>
      </c>
      <c r="FB21" s="475">
        <v>0.00904006810739267</v>
      </c>
      <c r="FC21" s="480">
        <v>0.009342580250070858</v>
      </c>
      <c r="FD21" s="367">
        <v>0.009898381097442104</v>
      </c>
      <c r="FE21" s="367">
        <v>0.010530166513099156</v>
      </c>
      <c r="FF21" s="367">
        <v>0.00977009483207681</v>
      </c>
      <c r="FG21" s="367">
        <v>0.010861161492830252</v>
      </c>
      <c r="FH21" s="367">
        <v>0.010673059874975925</v>
      </c>
      <c r="FI21" s="367">
        <v>0.010187404831690899</v>
      </c>
      <c r="FJ21" s="367">
        <v>0.009303135715554533</v>
      </c>
      <c r="FK21" s="367">
        <v>0.010734096584487375</v>
      </c>
      <c r="FL21" s="367">
        <v>0.010430902998131522</v>
      </c>
      <c r="FM21" s="367">
        <v>0.009144987576794154</v>
      </c>
      <c r="FN21" s="494">
        <v>0.009561877454768417</v>
      </c>
      <c r="FO21" s="367">
        <v>0.012687855738373605</v>
      </c>
      <c r="FP21" s="367">
        <v>0.007984578566237953</v>
      </c>
      <c r="FQ21" s="367">
        <v>0.009890315706579096</v>
      </c>
      <c r="FR21" s="367">
        <v>0.00890150590808428</v>
      </c>
      <c r="FS21" s="367">
        <v>0.008559469889889416</v>
      </c>
      <c r="FT21" s="367">
        <v>0.010218793863571917</v>
      </c>
      <c r="FU21" s="367">
        <v>0.008877058922404696</v>
      </c>
      <c r="FV21" s="367">
        <v>0.008974632820577847</v>
      </c>
      <c r="FW21" s="367">
        <v>0.008882112119573496</v>
      </c>
      <c r="FX21" s="367">
        <v>0.009216958246171313</v>
      </c>
      <c r="FY21" s="367">
        <v>0.009351907499828244</v>
      </c>
      <c r="FZ21" s="494">
        <v>0.005754868679947347</v>
      </c>
    </row>
    <row r="22" spans="2:182" s="390" customFormat="1" ht="15" customHeight="1">
      <c r="B22" s="380" t="s">
        <v>6</v>
      </c>
      <c r="C22" s="368">
        <v>0.059912579815814035</v>
      </c>
      <c r="D22" s="368">
        <v>0.0601153805234994</v>
      </c>
      <c r="E22" s="368">
        <v>0.059385222402558176</v>
      </c>
      <c r="F22" s="368">
        <v>0.05915755393915166</v>
      </c>
      <c r="G22" s="368">
        <v>0.055660632874017194</v>
      </c>
      <c r="H22" s="368">
        <v>0.03749304719712027</v>
      </c>
      <c r="I22" s="368">
        <v>0.04419683094084843</v>
      </c>
      <c r="J22" s="368">
        <v>0.04601330734214691</v>
      </c>
      <c r="K22" s="368">
        <v>0.03916815540150455</v>
      </c>
      <c r="L22" s="368">
        <v>0.03561294056675014</v>
      </c>
      <c r="M22" s="368">
        <v>0.04703622751871308</v>
      </c>
      <c r="N22" s="381">
        <v>0.034876766145622344</v>
      </c>
      <c r="O22" s="368">
        <v>0.03202742662386019</v>
      </c>
      <c r="P22" s="368">
        <v>0.03636443541613535</v>
      </c>
      <c r="Q22" s="368">
        <v>0.028127578107748675</v>
      </c>
      <c r="R22" s="368">
        <v>0.025612517753711428</v>
      </c>
      <c r="S22" s="368">
        <v>0.024348947061342083</v>
      </c>
      <c r="T22" s="368">
        <v>0.023684201780035104</v>
      </c>
      <c r="U22" s="382">
        <v>0.023186570772909587</v>
      </c>
      <c r="V22" s="382">
        <v>0.022282380458719095</v>
      </c>
      <c r="W22" s="382">
        <v>0.01874992248891081</v>
      </c>
      <c r="X22" s="382">
        <v>0.019846657788379383</v>
      </c>
      <c r="Y22" s="382">
        <v>0.022799184127590976</v>
      </c>
      <c r="Z22" s="383">
        <v>0.01972416061012956</v>
      </c>
      <c r="AA22" s="382">
        <v>0.021425788800457313</v>
      </c>
      <c r="AB22" s="382">
        <v>0.021460506295845182</v>
      </c>
      <c r="AC22" s="382">
        <v>0.020286702639715524</v>
      </c>
      <c r="AD22" s="382">
        <v>0.02088931247221357</v>
      </c>
      <c r="AE22" s="382">
        <v>0.021871002582453194</v>
      </c>
      <c r="AF22" s="382">
        <v>0.019465954419899033</v>
      </c>
      <c r="AG22" s="382">
        <v>0.006994668897074903</v>
      </c>
      <c r="AH22" s="382">
        <v>0.009852712735024924</v>
      </c>
      <c r="AI22" s="382">
        <v>0.01616786196115453</v>
      </c>
      <c r="AJ22" s="382">
        <v>0.014740264527396789</v>
      </c>
      <c r="AK22" s="382">
        <v>0.014574757168339532</v>
      </c>
      <c r="AL22" s="383">
        <v>0.013156863518119975</v>
      </c>
      <c r="AM22" s="382">
        <v>0.012036526360275015</v>
      </c>
      <c r="AN22" s="382">
        <v>0.01194610823767525</v>
      </c>
      <c r="AO22" s="382">
        <v>0.010365324171190566</v>
      </c>
      <c r="AP22" s="382">
        <v>0.010158996637418613</v>
      </c>
      <c r="AQ22" s="382">
        <v>0.007892396941734839</v>
      </c>
      <c r="AR22" s="382">
        <v>0.007194024061709626</v>
      </c>
      <c r="AS22" s="382">
        <v>0.00860924527056281</v>
      </c>
      <c r="AT22" s="382">
        <v>0.006647410416678615</v>
      </c>
      <c r="AU22" s="382">
        <v>0.005342120043496395</v>
      </c>
      <c r="AV22" s="382">
        <v>0.0072807244182145955</v>
      </c>
      <c r="AW22" s="382">
        <v>0.0064521940593966305</v>
      </c>
      <c r="AX22" s="382">
        <v>0.006984945720406137</v>
      </c>
      <c r="AY22" s="382">
        <v>0.007970163600867355</v>
      </c>
      <c r="AZ22" s="382">
        <v>0.007821699650177425</v>
      </c>
      <c r="BA22" s="382">
        <v>0.008477376308249256</v>
      </c>
      <c r="BB22" s="382">
        <v>0.008981743344713779</v>
      </c>
      <c r="BC22" s="382">
        <v>0.00912510960484725</v>
      </c>
      <c r="BD22" s="382">
        <v>0.010009746910234188</v>
      </c>
      <c r="BE22" s="382">
        <v>0.010003547542090188</v>
      </c>
      <c r="BF22" s="382">
        <v>0.01066978894292235</v>
      </c>
      <c r="BG22" s="382">
        <v>0.010743849401162874</v>
      </c>
      <c r="BH22" s="382">
        <v>0.011368678129468483</v>
      </c>
      <c r="BI22" s="382">
        <v>0.011134900711095248</v>
      </c>
      <c r="BJ22" s="385">
        <v>0.020079580250909928</v>
      </c>
      <c r="BK22" s="382">
        <v>0.01329642768085547</v>
      </c>
      <c r="BL22" s="382">
        <v>0.01143505493838398</v>
      </c>
      <c r="BM22" s="382">
        <v>0.019033074952326232</v>
      </c>
      <c r="BN22" s="382">
        <v>0.013425586086601443</v>
      </c>
      <c r="BO22" s="382">
        <v>0.01231825113109839</v>
      </c>
      <c r="BP22" s="382">
        <v>0.010902607960954555</v>
      </c>
      <c r="BQ22" s="382">
        <v>0.013361672677668454</v>
      </c>
      <c r="BR22" s="382">
        <v>0.013579904812072049</v>
      </c>
      <c r="BS22" s="382">
        <v>0.009457969567478837</v>
      </c>
      <c r="BT22" s="382">
        <v>0.010551279955136422</v>
      </c>
      <c r="BU22" s="382">
        <v>0.0110985847549299</v>
      </c>
      <c r="BV22" s="382">
        <v>0.009786027609150684</v>
      </c>
      <c r="BW22" s="386">
        <v>0.010682115942424828</v>
      </c>
      <c r="BX22" s="382">
        <v>0.0084065899637877</v>
      </c>
      <c r="BY22" s="382">
        <v>0.007500861899479344</v>
      </c>
      <c r="BZ22" s="382">
        <v>0.008423072964445373</v>
      </c>
      <c r="CA22" s="382">
        <v>0.011222729093303385</v>
      </c>
      <c r="CB22" s="382">
        <v>0.009114871095951306</v>
      </c>
      <c r="CC22" s="382">
        <v>0.009727951417867647</v>
      </c>
      <c r="CD22" s="382">
        <v>0.007185704461132992</v>
      </c>
      <c r="CE22" s="382">
        <v>0.00907137429237293</v>
      </c>
      <c r="CF22" s="382">
        <v>0.010181589504424542</v>
      </c>
      <c r="CG22" s="382">
        <v>0.011058243292099574</v>
      </c>
      <c r="CH22" s="382">
        <v>0.009246080524127705</v>
      </c>
      <c r="CI22" s="386">
        <v>0.007953902308639408</v>
      </c>
      <c r="CJ22" s="382">
        <v>0.009102491442598608</v>
      </c>
      <c r="CK22" s="382">
        <v>0.0071886346204603985</v>
      </c>
      <c r="CL22" s="382">
        <v>0.008218788544479518</v>
      </c>
      <c r="CM22" s="382">
        <v>0.007543573118654754</v>
      </c>
      <c r="CN22" s="382">
        <v>0.008297191473923342</v>
      </c>
      <c r="CO22" s="382">
        <v>0.008396476306130036</v>
      </c>
      <c r="CP22" s="382">
        <v>0.010928652738427245</v>
      </c>
      <c r="CQ22" s="382">
        <v>0.009975410946080957</v>
      </c>
      <c r="CR22" s="382">
        <v>0.012297677920151268</v>
      </c>
      <c r="CS22" s="382">
        <v>0.0124745070450121</v>
      </c>
      <c r="CT22" s="387">
        <v>0.007734741692997974</v>
      </c>
      <c r="CU22" s="365">
        <v>0.01336676895151822</v>
      </c>
      <c r="CV22" s="365">
        <v>0.012282595206144418</v>
      </c>
      <c r="CW22" s="365">
        <v>0.008525828201660894</v>
      </c>
      <c r="CX22" s="365">
        <v>0.012006879624106525</v>
      </c>
      <c r="CY22" s="365">
        <v>0.014424684630631904</v>
      </c>
      <c r="CZ22" s="365">
        <v>0.017014215766493205</v>
      </c>
      <c r="DA22" s="365">
        <v>0.017882346725634213</v>
      </c>
      <c r="DB22" s="365">
        <v>0.01758960201909256</v>
      </c>
      <c r="DC22" s="365">
        <v>0.017257919020202097</v>
      </c>
      <c r="DD22" s="365">
        <v>0.02071278091645725</v>
      </c>
      <c r="DE22" s="368">
        <v>0.008762565856076548</v>
      </c>
      <c r="DF22" s="368">
        <v>0.008342672650938347</v>
      </c>
      <c r="DG22" s="391">
        <v>0.022486570278336206</v>
      </c>
      <c r="DH22" s="368">
        <v>0.01178414718998787</v>
      </c>
      <c r="DI22" s="368">
        <v>0.006184799160913493</v>
      </c>
      <c r="DJ22" s="368">
        <v>0.006131081338911421</v>
      </c>
      <c r="DK22" s="368">
        <v>0.01086183927250967</v>
      </c>
      <c r="DL22" s="368">
        <v>0.012626870968599468</v>
      </c>
      <c r="DM22" s="368">
        <v>0.014627580590048598</v>
      </c>
      <c r="DN22" s="368">
        <v>0.02861612013948045</v>
      </c>
      <c r="DO22" s="368">
        <v>0.023504753681979195</v>
      </c>
      <c r="DP22" s="368">
        <v>0.025674553986547135</v>
      </c>
      <c r="DQ22" s="368">
        <v>0.03722895760447292</v>
      </c>
      <c r="DR22" s="368">
        <v>0.03017879014870558</v>
      </c>
      <c r="DS22" s="391">
        <v>0.02702228604880605</v>
      </c>
      <c r="DT22" s="368">
        <v>0.038594590802356596</v>
      </c>
      <c r="DU22" s="368">
        <v>0.04914076195737257</v>
      </c>
      <c r="DV22" s="368">
        <v>0.04659681856545001</v>
      </c>
      <c r="DW22" s="368">
        <v>0.04781007503144044</v>
      </c>
      <c r="DX22" s="368">
        <v>0.0415257107296029</v>
      </c>
      <c r="DY22" s="368">
        <v>0.032239680397454194</v>
      </c>
      <c r="DZ22" s="368">
        <v>0.03466577622404844</v>
      </c>
      <c r="EA22" s="368">
        <v>0.031996263754735396</v>
      </c>
      <c r="EB22" s="368">
        <v>0.029765437666982485</v>
      </c>
      <c r="EC22" s="368">
        <v>0.025996041464880392</v>
      </c>
      <c r="ED22" s="368">
        <v>0.026539561539712278</v>
      </c>
      <c r="EE22" s="392">
        <v>0.026588511799275634</v>
      </c>
      <c r="EF22" s="368">
        <v>0.023682140091104243</v>
      </c>
      <c r="EG22" s="368">
        <v>0.0229227777766037</v>
      </c>
      <c r="EH22" s="368">
        <v>0.02196586745331867</v>
      </c>
      <c r="EI22" s="368">
        <v>0.020955011986766157</v>
      </c>
      <c r="EJ22" s="368">
        <v>0.021290864405180455</v>
      </c>
      <c r="EK22" s="368">
        <v>0.017897355121277176</v>
      </c>
      <c r="EL22" s="368">
        <v>0.012611012632201931</v>
      </c>
      <c r="EM22" s="368">
        <v>0.01192748323617597</v>
      </c>
      <c r="EN22" s="368">
        <v>0.011730807775840783</v>
      </c>
      <c r="EO22" s="368">
        <v>0.010635517298398399</v>
      </c>
      <c r="EP22" s="368">
        <v>0.01155829754399945</v>
      </c>
      <c r="EQ22" s="459">
        <v>0.01068127831966232</v>
      </c>
      <c r="ER22" s="368">
        <v>0.014555746217946308</v>
      </c>
      <c r="ES22" s="368">
        <v>0.010574268457392285</v>
      </c>
      <c r="ET22" s="368">
        <v>0.010785967324949039</v>
      </c>
      <c r="EU22" s="368">
        <v>0.014323724480805681</v>
      </c>
      <c r="EV22" s="368">
        <v>0.012330895293490325</v>
      </c>
      <c r="EW22" s="368">
        <v>0.015540957087244903</v>
      </c>
      <c r="EX22" s="368">
        <v>0.015248398683734213</v>
      </c>
      <c r="EY22" s="368">
        <v>0.01618045528177172</v>
      </c>
      <c r="EZ22" s="368">
        <v>0.015927721189117523</v>
      </c>
      <c r="FA22" s="368">
        <v>0.010193157901622295</v>
      </c>
      <c r="FB22" s="381">
        <v>0.014006729679751709</v>
      </c>
      <c r="FC22" s="396">
        <v>0.010322635781514409</v>
      </c>
      <c r="FD22" s="368">
        <v>0.011898264338232224</v>
      </c>
      <c r="FE22" s="368">
        <v>0.012676331145159788</v>
      </c>
      <c r="FF22" s="368">
        <v>0.013663416870811051</v>
      </c>
      <c r="FG22" s="368">
        <v>0.013423220114505748</v>
      </c>
      <c r="FH22" s="368">
        <v>0.012268420055758013</v>
      </c>
      <c r="FI22" s="368">
        <v>0.011844523359924511</v>
      </c>
      <c r="FJ22" s="368">
        <v>0.015640579557129667</v>
      </c>
      <c r="FK22" s="368">
        <v>0.013570444761913094</v>
      </c>
      <c r="FL22" s="368">
        <v>0.010354797886140073</v>
      </c>
      <c r="FM22" s="368">
        <v>0.01370148278295953</v>
      </c>
      <c r="FN22" s="495">
        <v>0.01327683850865297</v>
      </c>
      <c r="FO22" s="368">
        <v>0.010478281073623464</v>
      </c>
      <c r="FP22" s="368">
        <v>0.010634969663665296</v>
      </c>
      <c r="FQ22" s="368">
        <v>0.01294809636144731</v>
      </c>
      <c r="FR22" s="368">
        <v>0.014936227721302047</v>
      </c>
      <c r="FS22" s="368">
        <v>0.01372233420618109</v>
      </c>
      <c r="FT22" s="368">
        <v>0.019547171673878854</v>
      </c>
      <c r="FU22" s="368">
        <v>0.015066542149728086</v>
      </c>
      <c r="FV22" s="368">
        <v>0.013452085574529177</v>
      </c>
      <c r="FW22" s="368">
        <v>0.012578339193370558</v>
      </c>
      <c r="FX22" s="368">
        <v>0.013059433759086019</v>
      </c>
      <c r="FY22" s="368">
        <v>0.017279010020028403</v>
      </c>
      <c r="FZ22" s="495">
        <v>0.021419803074180038</v>
      </c>
    </row>
    <row r="23" spans="2:182" s="390" customFormat="1" ht="15" customHeight="1">
      <c r="B23" s="380" t="s">
        <v>9</v>
      </c>
      <c r="C23" s="368">
        <v>0.060424439375164694</v>
      </c>
      <c r="D23" s="368">
        <v>0.06089491891189052</v>
      </c>
      <c r="E23" s="368">
        <v>0.06246009971305151</v>
      </c>
      <c r="F23" s="368">
        <v>0.05975993578728879</v>
      </c>
      <c r="G23" s="368">
        <v>0.057800478684410364</v>
      </c>
      <c r="H23" s="368">
        <v>0.06226870220300045</v>
      </c>
      <c r="I23" s="368">
        <v>0.06501010320568454</v>
      </c>
      <c r="J23" s="368">
        <v>0.05527356270683053</v>
      </c>
      <c r="K23" s="368">
        <v>0.06030800009329131</v>
      </c>
      <c r="L23" s="368">
        <v>0.05808290551367814</v>
      </c>
      <c r="M23" s="368">
        <v>0.056581826269644135</v>
      </c>
      <c r="N23" s="381">
        <v>0.05100779113405376</v>
      </c>
      <c r="O23" s="368">
        <v>0.04864037017611206</v>
      </c>
      <c r="P23" s="368">
        <v>0.028202926979748147</v>
      </c>
      <c r="Q23" s="368">
        <v>0.030523134460560382</v>
      </c>
      <c r="R23" s="368">
        <v>0.026026929708956762</v>
      </c>
      <c r="S23" s="368">
        <v>0.04054238746822617</v>
      </c>
      <c r="T23" s="368">
        <v>0.018290944040758747</v>
      </c>
      <c r="U23" s="368">
        <v>0.020769233056618243</v>
      </c>
      <c r="V23" s="368">
        <v>0.020698276430196</v>
      </c>
      <c r="W23" s="368">
        <v>0.02668323945731042</v>
      </c>
      <c r="X23" s="368">
        <v>0.025433314085607995</v>
      </c>
      <c r="Y23" s="368">
        <v>0.02466113280655985</v>
      </c>
      <c r="Z23" s="381">
        <v>0.020353737065722036</v>
      </c>
      <c r="AA23" s="368">
        <v>0.021406077695914932</v>
      </c>
      <c r="AB23" s="368">
        <v>0.01852167204315868</v>
      </c>
      <c r="AC23" s="368">
        <v>0.01890781663154578</v>
      </c>
      <c r="AD23" s="368">
        <v>0.016063918983587454</v>
      </c>
      <c r="AE23" s="368">
        <v>0.014929896504392083</v>
      </c>
      <c r="AF23" s="368">
        <v>0.02117560476196249</v>
      </c>
      <c r="AG23" s="368">
        <v>0.029020268857143552</v>
      </c>
      <c r="AH23" s="368">
        <v>0.01972372047214644</v>
      </c>
      <c r="AI23" s="368">
        <v>0.022654869591304118</v>
      </c>
      <c r="AJ23" s="368">
        <v>0.02901246397335682</v>
      </c>
      <c r="AK23" s="368">
        <v>0.020257518943839585</v>
      </c>
      <c r="AL23" s="381">
        <v>0.019816300013875483</v>
      </c>
      <c r="AM23" s="368">
        <v>0.018248823141220324</v>
      </c>
      <c r="AN23" s="368">
        <v>0.015630517954000243</v>
      </c>
      <c r="AO23" s="368">
        <v>0.016234279036996178</v>
      </c>
      <c r="AP23" s="368">
        <v>0.014156150478606926</v>
      </c>
      <c r="AQ23" s="368">
        <v>0.011064295022793422</v>
      </c>
      <c r="AR23" s="368">
        <v>0.014641032937434593</v>
      </c>
      <c r="AS23" s="368">
        <v>0.011232039528150307</v>
      </c>
      <c r="AT23" s="368">
        <v>0.012078490749501338</v>
      </c>
      <c r="AU23" s="368">
        <v>0.01984405106834787</v>
      </c>
      <c r="AV23" s="368">
        <v>0.015497284989784558</v>
      </c>
      <c r="AW23" s="368">
        <v>0.016191233578470614</v>
      </c>
      <c r="AX23" s="382">
        <v>0.014476321654529336</v>
      </c>
      <c r="AY23" s="368">
        <v>0.01719241506458487</v>
      </c>
      <c r="AZ23" s="368">
        <v>0.019655230253088646</v>
      </c>
      <c r="BA23" s="368">
        <v>0.013894507050211162</v>
      </c>
      <c r="BB23" s="368">
        <v>0.02123813317357169</v>
      </c>
      <c r="BC23" s="368">
        <v>0.018993196869209347</v>
      </c>
      <c r="BD23" s="368">
        <v>0.01880471020282724</v>
      </c>
      <c r="BE23" s="368">
        <v>0.017410292835007134</v>
      </c>
      <c r="BF23" s="368">
        <v>0.01674657990412175</v>
      </c>
      <c r="BG23" s="368">
        <v>0.02022673769755619</v>
      </c>
      <c r="BH23" s="368">
        <v>0.019570264812734665</v>
      </c>
      <c r="BI23" s="368">
        <v>0.024692832004762834</v>
      </c>
      <c r="BJ23" s="395">
        <v>0.019317695685523776</v>
      </c>
      <c r="BK23" s="368">
        <v>0.023754789286730256</v>
      </c>
      <c r="BL23" s="368">
        <v>0.019769321996529615</v>
      </c>
      <c r="BM23" s="368">
        <v>0.018163753522958532</v>
      </c>
      <c r="BN23" s="368">
        <v>0.01737454595676248</v>
      </c>
      <c r="BO23" s="368">
        <v>0.016469321858711736</v>
      </c>
      <c r="BP23" s="368">
        <v>0.025134101681794616</v>
      </c>
      <c r="BQ23" s="368">
        <v>0.014887657977447217</v>
      </c>
      <c r="BR23" s="368">
        <v>0.018642171244613842</v>
      </c>
      <c r="BS23" s="368">
        <v>0.02693395059098776</v>
      </c>
      <c r="BT23" s="368">
        <v>0.01799775044937882</v>
      </c>
      <c r="BU23" s="368">
        <v>0.02741575249756333</v>
      </c>
      <c r="BV23" s="368">
        <v>0.02463039822910838</v>
      </c>
      <c r="BW23" s="396">
        <v>0.010591425898856989</v>
      </c>
      <c r="BX23" s="368">
        <v>0.025600987132557672</v>
      </c>
      <c r="BY23" s="368">
        <v>0.029337500059067868</v>
      </c>
      <c r="BZ23" s="368">
        <v>0.018226538176018253</v>
      </c>
      <c r="CA23" s="368">
        <v>0.024303107249055732</v>
      </c>
      <c r="CB23" s="368">
        <v>0.030273507601070178</v>
      </c>
      <c r="CC23" s="368">
        <v>0.021184174104955072</v>
      </c>
      <c r="CD23" s="368">
        <v>0.02200532265514697</v>
      </c>
      <c r="CE23" s="368">
        <v>0.028225079370998423</v>
      </c>
      <c r="CF23" s="368">
        <v>0.017058377860882924</v>
      </c>
      <c r="CG23" s="368">
        <v>0.026486134944899417</v>
      </c>
      <c r="CH23" s="368">
        <v>0.02694563408255062</v>
      </c>
      <c r="CI23" s="396">
        <v>0.024366031146974547</v>
      </c>
      <c r="CJ23" s="368">
        <v>0.027625250345290876</v>
      </c>
      <c r="CK23" s="368">
        <v>0.021709806558000873</v>
      </c>
      <c r="CL23" s="368">
        <v>0.022932031464944855</v>
      </c>
      <c r="CM23" s="368">
        <v>0.021223141856048282</v>
      </c>
      <c r="CN23" s="368">
        <v>0.021954039012023602</v>
      </c>
      <c r="CO23" s="368">
        <v>0.018825479592197894</v>
      </c>
      <c r="CP23" s="368">
        <v>0.019900917829687205</v>
      </c>
      <c r="CQ23" s="368">
        <v>0.022718433840511292</v>
      </c>
      <c r="CR23" s="368">
        <v>0.03690120866368509</v>
      </c>
      <c r="CS23" s="368">
        <v>0.02368824724546141</v>
      </c>
      <c r="CT23" s="397">
        <v>0.024834436814147456</v>
      </c>
      <c r="CU23" s="365">
        <v>0.030302463321206945</v>
      </c>
      <c r="CV23" s="365">
        <v>0.02915106891423234</v>
      </c>
      <c r="CW23" s="365">
        <v>0.03428531993118609</v>
      </c>
      <c r="CX23" s="365">
        <v>0.023571279965880865</v>
      </c>
      <c r="CY23" s="365">
        <v>0.020396460180783</v>
      </c>
      <c r="CZ23" s="365">
        <v>0.030774015027966603</v>
      </c>
      <c r="DA23" s="365">
        <v>0.020228573710666095</v>
      </c>
      <c r="DB23" s="365">
        <v>0.02117401707172326</v>
      </c>
      <c r="DC23" s="365">
        <v>0.03729958144510373</v>
      </c>
      <c r="DD23" s="365">
        <v>0.02738039954464597</v>
      </c>
      <c r="DE23" s="368">
        <v>0.03465450753172267</v>
      </c>
      <c r="DF23" s="368">
        <v>0.0345057001185796</v>
      </c>
      <c r="DG23" s="391">
        <v>0.030055672456319262</v>
      </c>
      <c r="DH23" s="368">
        <v>0.036077036216545635</v>
      </c>
      <c r="DI23" s="368">
        <v>0.03213465155325645</v>
      </c>
      <c r="DJ23" s="368">
        <v>0.03338097816402913</v>
      </c>
      <c r="DK23" s="368">
        <v>0.04211128046054537</v>
      </c>
      <c r="DL23" s="368">
        <v>0.036684826536760806</v>
      </c>
      <c r="DM23" s="368">
        <v>0.03367806270696261</v>
      </c>
      <c r="DN23" s="368">
        <v>0.039205923742889746</v>
      </c>
      <c r="DO23" s="368">
        <v>0.038020890207901094</v>
      </c>
      <c r="DP23" s="368">
        <v>0.042779786815008804</v>
      </c>
      <c r="DQ23" s="368">
        <v>0.0483980930235513</v>
      </c>
      <c r="DR23" s="368">
        <v>0.03599279052170515</v>
      </c>
      <c r="DS23" s="391">
        <v>0.04955869715670429</v>
      </c>
      <c r="DT23" s="368">
        <v>0.05294839225994288</v>
      </c>
      <c r="DU23" s="368">
        <v>0.046509255030591785</v>
      </c>
      <c r="DV23" s="368">
        <v>0.05304390181867543</v>
      </c>
      <c r="DW23" s="368">
        <v>0.051644803143159286</v>
      </c>
      <c r="DX23" s="368">
        <v>0.0553821400374399</v>
      </c>
      <c r="DY23" s="368">
        <v>0.05581754040355161</v>
      </c>
      <c r="DZ23" s="368">
        <v>0.052597842730628785</v>
      </c>
      <c r="EA23" s="368">
        <v>0.04902124669197179</v>
      </c>
      <c r="EB23" s="368">
        <v>0.05120636816647737</v>
      </c>
      <c r="EC23" s="368">
        <v>0.048487476166863636</v>
      </c>
      <c r="ED23" s="368">
        <v>0.044900479549764075</v>
      </c>
      <c r="EE23" s="392">
        <v>0.044911222959407734</v>
      </c>
      <c r="EF23" s="368">
        <v>0.042915315890684834</v>
      </c>
      <c r="EG23" s="368">
        <v>0.03931160741090153</v>
      </c>
      <c r="EH23" s="368">
        <v>0.042537745103539804</v>
      </c>
      <c r="EI23" s="368">
        <v>0.044432291776676534</v>
      </c>
      <c r="EJ23" s="368">
        <v>0.040225471813390666</v>
      </c>
      <c r="EK23" s="368">
        <v>0.03722213361703486</v>
      </c>
      <c r="EL23" s="368">
        <v>0.029886168452428575</v>
      </c>
      <c r="EM23" s="368">
        <v>0.024716682048326527</v>
      </c>
      <c r="EN23" s="368">
        <v>0.02520123164066775</v>
      </c>
      <c r="EO23" s="368">
        <v>0.032759895364852985</v>
      </c>
      <c r="EP23" s="368">
        <v>0.020939090577441363</v>
      </c>
      <c r="EQ23" s="459">
        <v>0.024971523867620336</v>
      </c>
      <c r="ER23" s="368">
        <v>0.02034076919871523</v>
      </c>
      <c r="ES23" s="368">
        <v>0.019827211975183372</v>
      </c>
      <c r="ET23" s="368">
        <v>0.02357847335215311</v>
      </c>
      <c r="EU23" s="368">
        <v>0.027214901619810862</v>
      </c>
      <c r="EV23" s="368">
        <v>0.01884009160773235</v>
      </c>
      <c r="EW23" s="368">
        <v>0.030245978776527266</v>
      </c>
      <c r="EX23" s="368">
        <v>0.023478932317527217</v>
      </c>
      <c r="EY23" s="368">
        <v>0.021897382152763066</v>
      </c>
      <c r="EZ23" s="368">
        <v>0.028543959563971558</v>
      </c>
      <c r="FA23" s="368">
        <v>0.022179667421974768</v>
      </c>
      <c r="FB23" s="381">
        <v>0.02414890307465026</v>
      </c>
      <c r="FC23" s="396">
        <v>0.020748761496872072</v>
      </c>
      <c r="FD23" s="368">
        <v>0.019140459123050284</v>
      </c>
      <c r="FE23" s="368">
        <v>0.02094276880632114</v>
      </c>
      <c r="FF23" s="368">
        <v>0.019373988924102453</v>
      </c>
      <c r="FG23" s="368">
        <v>0.022983871356409214</v>
      </c>
      <c r="FH23" s="368">
        <v>0.023718981579950258</v>
      </c>
      <c r="FI23" s="368">
        <v>0.01722417665865905</v>
      </c>
      <c r="FJ23" s="368">
        <v>0.029839658193655076</v>
      </c>
      <c r="FK23" s="368">
        <v>0.025501624025681516</v>
      </c>
      <c r="FL23" s="368">
        <v>0.0207787362652705</v>
      </c>
      <c r="FM23" s="368">
        <v>0.03203970391303789</v>
      </c>
      <c r="FN23" s="495">
        <v>0.028373771508984267</v>
      </c>
      <c r="FO23" s="368">
        <v>0.02700233837888103</v>
      </c>
      <c r="FP23" s="368">
        <v>0.033282579949203854</v>
      </c>
      <c r="FQ23" s="368">
        <v>0.031852086424219606</v>
      </c>
      <c r="FR23" s="368">
        <v>0.030448619503544775</v>
      </c>
      <c r="FS23" s="368">
        <v>0.02814990920334622</v>
      </c>
      <c r="FT23" s="368">
        <v>0.0352368577236408</v>
      </c>
      <c r="FU23" s="368">
        <v>0.02313081204153538</v>
      </c>
      <c r="FV23" s="368">
        <v>0.025688034557452142</v>
      </c>
      <c r="FW23" s="368">
        <v>0.03556731801896077</v>
      </c>
      <c r="FX23" s="368">
        <v>0.035265947146499436</v>
      </c>
      <c r="FY23" s="368">
        <v>0.03138361794195522</v>
      </c>
      <c r="FZ23" s="495">
        <v>0.0484141347517918</v>
      </c>
    </row>
    <row r="24" spans="2:182" s="390" customFormat="1" ht="15" customHeight="1">
      <c r="B24" s="380" t="s">
        <v>10</v>
      </c>
      <c r="C24" s="368">
        <v>0.06690286105032621</v>
      </c>
      <c r="D24" s="368">
        <v>0.06736777028782065</v>
      </c>
      <c r="E24" s="368">
        <v>0.06733815456324356</v>
      </c>
      <c r="F24" s="368">
        <v>0.0687182789093286</v>
      </c>
      <c r="G24" s="368">
        <v>0.06665379686355857</v>
      </c>
      <c r="H24" s="368">
        <v>0.06643773790949835</v>
      </c>
      <c r="I24" s="368">
        <v>0.06851551013900425</v>
      </c>
      <c r="J24" s="368">
        <v>0.06657504485009402</v>
      </c>
      <c r="K24" s="368">
        <v>0.06800290496053882</v>
      </c>
      <c r="L24" s="368">
        <v>0.06505008345198551</v>
      </c>
      <c r="M24" s="368">
        <v>0.06291470871226831</v>
      </c>
      <c r="N24" s="381">
        <v>0.06463473091331669</v>
      </c>
      <c r="O24" s="368">
        <v>0.059703530885775</v>
      </c>
      <c r="P24" s="368">
        <v>0.04840508487812568</v>
      </c>
      <c r="Q24" s="368">
        <v>0.04149669850568273</v>
      </c>
      <c r="R24" s="368">
        <v>0.0368763426115284</v>
      </c>
      <c r="S24" s="368">
        <v>0.037783550449079585</v>
      </c>
      <c r="T24" s="368">
        <v>0.03804750146649473</v>
      </c>
      <c r="U24" s="368">
        <v>0.03217959539201017</v>
      </c>
      <c r="V24" s="368">
        <v>0.03201933850715062</v>
      </c>
      <c r="W24" s="368">
        <v>0.034925371247382535</v>
      </c>
      <c r="X24" s="368">
        <v>0.02955786937200646</v>
      </c>
      <c r="Y24" s="368">
        <v>0.03395458509434845</v>
      </c>
      <c r="Z24" s="381">
        <v>0.03288997033823638</v>
      </c>
      <c r="AA24" s="368">
        <v>0.03818576349255912</v>
      </c>
      <c r="AB24" s="368">
        <v>0.03446626882460347</v>
      </c>
      <c r="AC24" s="368">
        <v>0.032873699951090685</v>
      </c>
      <c r="AD24" s="368">
        <v>0.030974755876792336</v>
      </c>
      <c r="AE24" s="368">
        <v>0.031407374226107836</v>
      </c>
      <c r="AF24" s="368">
        <v>0.03334044339294561</v>
      </c>
      <c r="AG24" s="368">
        <v>0.032063541321037614</v>
      </c>
      <c r="AH24" s="368">
        <v>0.03110859093535003</v>
      </c>
      <c r="AI24" s="368">
        <v>0.03834240468252583</v>
      </c>
      <c r="AJ24" s="368">
        <v>0.022086900816950895</v>
      </c>
      <c r="AK24" s="368">
        <v>0.028258079129184946</v>
      </c>
      <c r="AL24" s="381">
        <v>0.0304997903569848</v>
      </c>
      <c r="AM24" s="368">
        <v>0.027315146174798403</v>
      </c>
      <c r="AN24" s="368">
        <v>0.030049386295903553</v>
      </c>
      <c r="AO24" s="368">
        <v>0.029713866785694685</v>
      </c>
      <c r="AP24" s="368">
        <v>0.01936089779043209</v>
      </c>
      <c r="AQ24" s="368">
        <v>0.023004809037473036</v>
      </c>
      <c r="AR24" s="368">
        <v>0.01946925039929524</v>
      </c>
      <c r="AS24" s="368">
        <v>0.02740733727507185</v>
      </c>
      <c r="AT24" s="368">
        <v>0.025303911992345336</v>
      </c>
      <c r="AU24" s="368">
        <v>0.030989768766090275</v>
      </c>
      <c r="AV24" s="368">
        <v>0.03438188718868193</v>
      </c>
      <c r="AW24" s="368">
        <v>0.019227552604119118</v>
      </c>
      <c r="AX24" s="368">
        <v>0.02996372416136629</v>
      </c>
      <c r="AY24" s="368">
        <v>0.03265045969661534</v>
      </c>
      <c r="AZ24" s="368">
        <v>0.03011423271339967</v>
      </c>
      <c r="BA24" s="368">
        <v>0.03630563991833419</v>
      </c>
      <c r="BB24" s="368">
        <v>0.038423504726768073</v>
      </c>
      <c r="BC24" s="368">
        <v>0.03449011972069301</v>
      </c>
      <c r="BD24" s="368">
        <v>0.033319376986991445</v>
      </c>
      <c r="BE24" s="368">
        <v>0.035294882179886404</v>
      </c>
      <c r="BF24" s="368">
        <v>0.033927653005273783</v>
      </c>
      <c r="BG24" s="368">
        <v>0.037917249086903644</v>
      </c>
      <c r="BH24" s="368">
        <v>0.03790758885338141</v>
      </c>
      <c r="BI24" s="368">
        <v>0.03464636197899779</v>
      </c>
      <c r="BJ24" s="395">
        <v>0.030754026025255073</v>
      </c>
      <c r="BK24" s="368">
        <v>0.03630227382462994</v>
      </c>
      <c r="BL24" s="368">
        <v>0.033233665434587875</v>
      </c>
      <c r="BM24" s="368">
        <v>0.032777717216382854</v>
      </c>
      <c r="BN24" s="368">
        <v>0.03987221648857421</v>
      </c>
      <c r="BO24" s="368">
        <v>0.03582997096907107</v>
      </c>
      <c r="BP24" s="368">
        <v>0.03297645639974468</v>
      </c>
      <c r="BQ24" s="368">
        <v>0.031511898271855555</v>
      </c>
      <c r="BR24" s="368">
        <v>0.03259807114781601</v>
      </c>
      <c r="BS24" s="368">
        <v>0.031332034575731756</v>
      </c>
      <c r="BT24" s="368">
        <v>0.016764860763201165</v>
      </c>
      <c r="BU24" s="368">
        <v>0.01477927664390379</v>
      </c>
      <c r="BV24" s="368">
        <v>0.023846510474335128</v>
      </c>
      <c r="BW24" s="396">
        <v>0.0327938792601863</v>
      </c>
      <c r="BX24" s="368">
        <v>0.03320430638760169</v>
      </c>
      <c r="BY24" s="368">
        <v>0.03963971929490124</v>
      </c>
      <c r="BZ24" s="368">
        <v>0.03188497086628408</v>
      </c>
      <c r="CA24" s="368">
        <v>0.036291168575439146</v>
      </c>
      <c r="CB24" s="368">
        <v>0.03261280351777315</v>
      </c>
      <c r="CC24" s="368">
        <v>0.030998770054763355</v>
      </c>
      <c r="CD24" s="368">
        <v>0.034110799639850774</v>
      </c>
      <c r="CE24" s="368">
        <v>0.033867778819404705</v>
      </c>
      <c r="CF24" s="368">
        <v>0.03185065005361581</v>
      </c>
      <c r="CG24" s="368">
        <v>0.03425717198698089</v>
      </c>
      <c r="CH24" s="368">
        <v>0.033771755344140494</v>
      </c>
      <c r="CI24" s="396">
        <v>0.032509290731863545</v>
      </c>
      <c r="CJ24" s="368">
        <v>0.03817792396786718</v>
      </c>
      <c r="CK24" s="368">
        <v>0.03353216813107551</v>
      </c>
      <c r="CL24" s="368">
        <v>0.03272046988802293</v>
      </c>
      <c r="CM24" s="368">
        <v>0.03096692858895831</v>
      </c>
      <c r="CN24" s="368">
        <v>0.030349307965235748</v>
      </c>
      <c r="CO24" s="368">
        <v>0.035678359622232786</v>
      </c>
      <c r="CP24" s="368">
        <v>0.0433449084530699</v>
      </c>
      <c r="CQ24" s="368">
        <v>0.030435309586259587</v>
      </c>
      <c r="CR24" s="368">
        <v>0.03150560470769882</v>
      </c>
      <c r="CS24" s="368">
        <v>0.03492297603202498</v>
      </c>
      <c r="CT24" s="397">
        <v>0.035374623542892704</v>
      </c>
      <c r="CU24" s="365">
        <v>0.03805968510806376</v>
      </c>
      <c r="CV24" s="365">
        <v>0.03942962557450423</v>
      </c>
      <c r="CW24" s="365">
        <v>0.04107658838335603</v>
      </c>
      <c r="CX24" s="365">
        <v>0.03881036454964754</v>
      </c>
      <c r="CY24" s="365">
        <v>0.037161064676464343</v>
      </c>
      <c r="CZ24" s="365">
        <v>0.03456996381807536</v>
      </c>
      <c r="DA24" s="365">
        <v>0.036892503856605925</v>
      </c>
      <c r="DB24" s="365">
        <v>0.03417077944495778</v>
      </c>
      <c r="DC24" s="365">
        <v>0.04235672302072765</v>
      </c>
      <c r="DD24" s="365">
        <v>0.040452585097492964</v>
      </c>
      <c r="DE24" s="368">
        <v>0.04031637696570535</v>
      </c>
      <c r="DF24" s="368">
        <v>0.04051904799544205</v>
      </c>
      <c r="DG24" s="391">
        <v>0.04018121256169021</v>
      </c>
      <c r="DH24" s="368">
        <v>0.045088284637986246</v>
      </c>
      <c r="DI24" s="368">
        <v>0.04382545793294096</v>
      </c>
      <c r="DJ24" s="368">
        <v>0.04211282003996611</v>
      </c>
      <c r="DK24" s="368">
        <v>0.03880516870579518</v>
      </c>
      <c r="DL24" s="368">
        <v>0.04114378373377715</v>
      </c>
      <c r="DM24" s="368">
        <v>0.047821338353194076</v>
      </c>
      <c r="DN24" s="368">
        <v>0.04846651999645611</v>
      </c>
      <c r="DO24" s="368">
        <v>0.05269773593746794</v>
      </c>
      <c r="DP24" s="368">
        <v>0.050551864851641024</v>
      </c>
      <c r="DQ24" s="368">
        <v>0.05579219741158785</v>
      </c>
      <c r="DR24" s="368">
        <v>0.05241822117227274</v>
      </c>
      <c r="DS24" s="391">
        <v>0.051583060550661974</v>
      </c>
      <c r="DT24" s="368">
        <v>0.0530945946965214</v>
      </c>
      <c r="DU24" s="368">
        <v>0.05884574268408723</v>
      </c>
      <c r="DV24" s="368">
        <v>0.061803796302169325</v>
      </c>
      <c r="DW24" s="368">
        <v>0.06153654132811212</v>
      </c>
      <c r="DX24" s="368">
        <v>0.059114598359687874</v>
      </c>
      <c r="DY24" s="368">
        <v>0.057018070665093505</v>
      </c>
      <c r="DZ24" s="368">
        <v>0.0593900315135388</v>
      </c>
      <c r="EA24" s="368">
        <v>0.058458874799401324</v>
      </c>
      <c r="EB24" s="368">
        <v>0.060909202590264465</v>
      </c>
      <c r="EC24" s="368">
        <v>0.05826547800697413</v>
      </c>
      <c r="ED24" s="368">
        <v>0.0529208283304106</v>
      </c>
      <c r="EE24" s="392">
        <v>0.05763131104188273</v>
      </c>
      <c r="EF24" s="368">
        <v>0.05563102999904459</v>
      </c>
      <c r="EG24" s="368">
        <v>0.05347749969182832</v>
      </c>
      <c r="EH24" s="368">
        <v>0.05431762586558527</v>
      </c>
      <c r="EI24" s="368">
        <v>0.055605955600218915</v>
      </c>
      <c r="EJ24" s="368">
        <v>0.05794349833860799</v>
      </c>
      <c r="EK24" s="368">
        <v>0.04991384431885511</v>
      </c>
      <c r="EL24" s="368">
        <v>0.04718567563181273</v>
      </c>
      <c r="EM24" s="368">
        <v>0.04098783628733985</v>
      </c>
      <c r="EN24" s="368">
        <v>0.03824542823325472</v>
      </c>
      <c r="EO24" s="368">
        <v>0.039115694840639856</v>
      </c>
      <c r="EP24" s="368">
        <v>0.03423645530484971</v>
      </c>
      <c r="EQ24" s="459">
        <v>0.03528873371281254</v>
      </c>
      <c r="ER24" s="368">
        <v>0.035857730635233495</v>
      </c>
      <c r="ES24" s="368">
        <v>0.03440702227732276</v>
      </c>
      <c r="ET24" s="368">
        <v>0.03552811903745789</v>
      </c>
      <c r="EU24" s="368">
        <v>0.04193654542383453</v>
      </c>
      <c r="EV24" s="368">
        <v>0.03185609950604775</v>
      </c>
      <c r="EW24" s="368">
        <v>0.0340872484261121</v>
      </c>
      <c r="EX24" s="368">
        <v>0.03485658204388093</v>
      </c>
      <c r="EY24" s="368">
        <v>0.03355739983202758</v>
      </c>
      <c r="EZ24" s="368">
        <v>0.03432159337307535</v>
      </c>
      <c r="FA24" s="368">
        <v>0.038735258716324585</v>
      </c>
      <c r="FB24" s="381">
        <v>0.033592156358131765</v>
      </c>
      <c r="FC24" s="396">
        <v>0.0347187750262095</v>
      </c>
      <c r="FD24" s="368">
        <v>0.03185376994617799</v>
      </c>
      <c r="FE24" s="368">
        <v>0.037295996752063604</v>
      </c>
      <c r="FF24" s="368">
        <v>0.031131942149986016</v>
      </c>
      <c r="FG24" s="368">
        <v>0.03718279918868316</v>
      </c>
      <c r="FH24" s="368">
        <v>0.033494404851629044</v>
      </c>
      <c r="FI24" s="368">
        <v>0.029539397824486967</v>
      </c>
      <c r="FJ24" s="368">
        <v>0.032285575949976136</v>
      </c>
      <c r="FK24" s="368">
        <v>0.03742749903754155</v>
      </c>
      <c r="FL24" s="368">
        <v>0.035454259839456125</v>
      </c>
      <c r="FM24" s="368">
        <v>0.03289109361055466</v>
      </c>
      <c r="FN24" s="495">
        <v>0.034338696253233894</v>
      </c>
      <c r="FO24" s="368">
        <v>0.03323193097046615</v>
      </c>
      <c r="FP24" s="368">
        <v>0.03704718176182412</v>
      </c>
      <c r="FQ24" s="368">
        <v>0.038452243209268856</v>
      </c>
      <c r="FR24" s="368">
        <v>0.038256214720035715</v>
      </c>
      <c r="FS24" s="368">
        <v>0.03912070171388034</v>
      </c>
      <c r="FT24" s="368">
        <v>0.037842711752317286</v>
      </c>
      <c r="FU24" s="368">
        <v>0.03516219243491013</v>
      </c>
      <c r="FV24" s="368">
        <v>0.03696549149332825</v>
      </c>
      <c r="FW24" s="368">
        <v>0.042662182727119864</v>
      </c>
      <c r="FX24" s="368">
        <v>0.042324879521787706</v>
      </c>
      <c r="FY24" s="368">
        <v>0.04900900713333207</v>
      </c>
      <c r="FZ24" s="495">
        <v>0.04797023253827374</v>
      </c>
    </row>
    <row r="25" spans="2:182" s="390" customFormat="1" ht="15" customHeight="1">
      <c r="B25" s="380" t="s">
        <v>8</v>
      </c>
      <c r="C25" s="368">
        <v>0.06969736265817222</v>
      </c>
      <c r="D25" s="368">
        <v>0.07053170507147048</v>
      </c>
      <c r="E25" s="368">
        <v>0.06745251041160898</v>
      </c>
      <c r="F25" s="368">
        <v>0.06900099192170178</v>
      </c>
      <c r="G25" s="368">
        <v>0.06916202258048237</v>
      </c>
      <c r="H25" s="368">
        <v>0.06870719284991181</v>
      </c>
      <c r="I25" s="368">
        <v>0.06608738898516602</v>
      </c>
      <c r="J25" s="368">
        <v>0.06778852922034247</v>
      </c>
      <c r="K25" s="368">
        <v>0.069295841198537</v>
      </c>
      <c r="L25" s="368">
        <v>0.06912544582381172</v>
      </c>
      <c r="M25" s="368">
        <v>0.06670751649312617</v>
      </c>
      <c r="N25" s="381">
        <v>0.06963586819977634</v>
      </c>
      <c r="O25" s="368">
        <v>0.06241175034422055</v>
      </c>
      <c r="P25" s="368">
        <v>0.05421820852329785</v>
      </c>
      <c r="Q25" s="368">
        <v>0.042532277552709316</v>
      </c>
      <c r="R25" s="368">
        <v>0.043578948143015744</v>
      </c>
      <c r="S25" s="368">
        <v>0.03344590378448106</v>
      </c>
      <c r="T25" s="368">
        <v>0.036441359803833534</v>
      </c>
      <c r="U25" s="368">
        <v>0.03974967674463405</v>
      </c>
      <c r="V25" s="368">
        <v>0.03934751526691806</v>
      </c>
      <c r="W25" s="368">
        <v>0.032612129230824745</v>
      </c>
      <c r="X25" s="368">
        <v>0.0361886044544027</v>
      </c>
      <c r="Y25" s="368">
        <v>0.0321849227208828</v>
      </c>
      <c r="Z25" s="381">
        <v>0.034930295845538875</v>
      </c>
      <c r="AA25" s="368">
        <v>0.03394096399860217</v>
      </c>
      <c r="AB25" s="368">
        <v>0.03572181878663972</v>
      </c>
      <c r="AC25" s="368">
        <v>0.03411114915708954</v>
      </c>
      <c r="AD25" s="368">
        <v>0.03220645330764148</v>
      </c>
      <c r="AE25" s="368">
        <v>0.033060306638997165</v>
      </c>
      <c r="AF25" s="368">
        <v>0.03441069702872956</v>
      </c>
      <c r="AG25" s="368">
        <v>0.036037523711561784</v>
      </c>
      <c r="AH25" s="368">
        <v>0.033610474823196936</v>
      </c>
      <c r="AI25" s="368">
        <v>0.03674787793855304</v>
      </c>
      <c r="AJ25" s="368">
        <v>0.0297221439621759</v>
      </c>
      <c r="AK25" s="368">
        <v>0.03223380155828613</v>
      </c>
      <c r="AL25" s="381">
        <v>0.03183966163471172</v>
      </c>
      <c r="AM25" s="368">
        <v>0.03197675882188956</v>
      </c>
      <c r="AN25" s="368">
        <v>0.028294847245666895</v>
      </c>
      <c r="AO25" s="368">
        <v>0.02514248921854306</v>
      </c>
      <c r="AP25" s="368">
        <v>0.029211013642855867</v>
      </c>
      <c r="AQ25" s="368">
        <v>0.023354886546643694</v>
      </c>
      <c r="AR25" s="368">
        <v>0.0270990005322264</v>
      </c>
      <c r="AS25" s="368">
        <v>0.022956363646985514</v>
      </c>
      <c r="AT25" s="368">
        <v>0.018955106293683337</v>
      </c>
      <c r="AU25" s="368">
        <v>0.028251674923618464</v>
      </c>
      <c r="AV25" s="368">
        <v>0.03601406884312605</v>
      </c>
      <c r="AW25" s="368">
        <v>0.031844891869790615</v>
      </c>
      <c r="AX25" s="368">
        <v>0.02971005107957541</v>
      </c>
      <c r="AY25" s="368">
        <v>0.029109702861480215</v>
      </c>
      <c r="AZ25" s="368">
        <v>0.03778455844538666</v>
      </c>
      <c r="BA25" s="368">
        <v>0.031356867439667854</v>
      </c>
      <c r="BB25" s="368">
        <v>0.037994694956778964</v>
      </c>
      <c r="BC25" s="368">
        <v>0.03598484006937902</v>
      </c>
      <c r="BD25" s="368">
        <v>0.03459653326305563</v>
      </c>
      <c r="BE25" s="368">
        <v>0.03899687900549942</v>
      </c>
      <c r="BF25" s="368">
        <v>0.035836436285884045</v>
      </c>
      <c r="BG25" s="368">
        <v>0.03582436497986213</v>
      </c>
      <c r="BH25" s="368">
        <v>0.03559773335656159</v>
      </c>
      <c r="BI25" s="368">
        <v>0.03486350750488545</v>
      </c>
      <c r="BJ25" s="395">
        <v>0.039990793671409036</v>
      </c>
      <c r="BK25" s="368">
        <v>0.030989778361182805</v>
      </c>
      <c r="BL25" s="368">
        <v>0.03457597175205006</v>
      </c>
      <c r="BM25" s="368">
        <v>0.03324418530081135</v>
      </c>
      <c r="BN25" s="368">
        <v>0.034279872362336296</v>
      </c>
      <c r="BO25" s="368">
        <v>0.04043158379945713</v>
      </c>
      <c r="BP25" s="368">
        <v>0.03274680470589319</v>
      </c>
      <c r="BQ25" s="368">
        <v>0.042121158404612974</v>
      </c>
      <c r="BR25" s="368">
        <v>0.03215805859407332</v>
      </c>
      <c r="BS25" s="368">
        <v>0.037704899881938286</v>
      </c>
      <c r="BT25" s="368">
        <v>0.015458371609029471</v>
      </c>
      <c r="BU25" s="368">
        <v>0.04058582350619454</v>
      </c>
      <c r="BV25" s="368">
        <v>0.032711563218715246</v>
      </c>
      <c r="BW25" s="396">
        <v>0.03509772699666413</v>
      </c>
      <c r="BX25" s="368">
        <v>0.03574003219822325</v>
      </c>
      <c r="BY25" s="368">
        <v>0.038943358733431535</v>
      </c>
      <c r="BZ25" s="368">
        <v>0.043000484382725065</v>
      </c>
      <c r="CA25" s="368">
        <v>0.0443866627432582</v>
      </c>
      <c r="CB25" s="368">
        <v>0.032170669412289035</v>
      </c>
      <c r="CC25" s="368">
        <v>0.03978429482231937</v>
      </c>
      <c r="CD25" s="368">
        <v>0.044523503354680936</v>
      </c>
      <c r="CE25" s="368">
        <v>0.030510748191079323</v>
      </c>
      <c r="CF25" s="368">
        <v>0.032765671325450205</v>
      </c>
      <c r="CG25" s="368">
        <v>0.03114772995966142</v>
      </c>
      <c r="CH25" s="368">
        <v>0.045788605341430436</v>
      </c>
      <c r="CI25" s="396">
        <v>0.023359263167629322</v>
      </c>
      <c r="CJ25" s="368">
        <v>0.03505439686716736</v>
      </c>
      <c r="CK25" s="368">
        <v>0.04965416694493224</v>
      </c>
      <c r="CL25" s="368">
        <v>0.03692712185925925</v>
      </c>
      <c r="CM25" s="368">
        <v>0.03881899354200517</v>
      </c>
      <c r="CN25" s="368">
        <v>0.024891835982354074</v>
      </c>
      <c r="CO25" s="368">
        <v>0.020925479891716718</v>
      </c>
      <c r="CP25" s="368">
        <v>0.028031414419674168</v>
      </c>
      <c r="CQ25" s="368">
        <v>0.033209888125838284</v>
      </c>
      <c r="CR25" s="368">
        <v>0.03539081865129491</v>
      </c>
      <c r="CS25" s="368">
        <v>0.036606535288017765</v>
      </c>
      <c r="CT25" s="397">
        <v>0.03546516148407068</v>
      </c>
      <c r="CU25" s="365">
        <v>0.03598892935987462</v>
      </c>
      <c r="CV25" s="365">
        <v>0.04021088145509135</v>
      </c>
      <c r="CW25" s="365">
        <v>0.039078928706723984</v>
      </c>
      <c r="CX25" s="365">
        <v>0.041448232509338594</v>
      </c>
      <c r="CY25" s="365">
        <v>0.03391758813669511</v>
      </c>
      <c r="CZ25" s="365">
        <v>0.036117650413022485</v>
      </c>
      <c r="DA25" s="365">
        <v>0.03629681768943243</v>
      </c>
      <c r="DB25" s="365">
        <v>0.03634613923301453</v>
      </c>
      <c r="DC25" s="365">
        <v>0.047054311929919206</v>
      </c>
      <c r="DD25" s="365">
        <v>0.04461535150137765</v>
      </c>
      <c r="DE25" s="368">
        <v>0.04405659728109323</v>
      </c>
      <c r="DF25" s="368">
        <v>0.04240900182565661</v>
      </c>
      <c r="DG25" s="391">
        <v>0.03956658667861135</v>
      </c>
      <c r="DH25" s="368">
        <v>0.04132379150281285</v>
      </c>
      <c r="DI25" s="368">
        <v>0.03785422334691817</v>
      </c>
      <c r="DJ25" s="368">
        <v>0.042909893179685875</v>
      </c>
      <c r="DK25" s="368">
        <v>0.04348658289359305</v>
      </c>
      <c r="DL25" s="368">
        <v>0.04617280760248222</v>
      </c>
      <c r="DM25" s="368">
        <v>0.04105082471566212</v>
      </c>
      <c r="DN25" s="368">
        <v>0.04023948998522248</v>
      </c>
      <c r="DO25" s="368">
        <v>0.044518322199573544</v>
      </c>
      <c r="DP25" s="368">
        <v>0.050663382779275054</v>
      </c>
      <c r="DQ25" s="368">
        <v>0.044304266841151234</v>
      </c>
      <c r="DR25" s="368">
        <v>0.044918920879473336</v>
      </c>
      <c r="DS25" s="391">
        <v>0.06221185711502745</v>
      </c>
      <c r="DT25" s="368">
        <v>0.08800866703483835</v>
      </c>
      <c r="DU25" s="368">
        <v>0.05556202799098445</v>
      </c>
      <c r="DV25" s="368">
        <v>0.07785140484071248</v>
      </c>
      <c r="DW25" s="368">
        <v>0.062271173528111005</v>
      </c>
      <c r="DX25" s="368">
        <v>0.05861058836671683</v>
      </c>
      <c r="DY25" s="368">
        <v>0.05810406756957953</v>
      </c>
      <c r="DZ25" s="368">
        <v>0.05548343362938748</v>
      </c>
      <c r="EA25" s="368">
        <v>0.05683322541013149</v>
      </c>
      <c r="EB25" s="368">
        <v>0.055330170718832526</v>
      </c>
      <c r="EC25" s="368">
        <v>0.05443681292776176</v>
      </c>
      <c r="ED25" s="368">
        <v>0.05475298201998318</v>
      </c>
      <c r="EE25" s="392">
        <v>0.05679001319161491</v>
      </c>
      <c r="EF25" s="368">
        <v>0.07135809087115594</v>
      </c>
      <c r="EG25" s="368">
        <v>0.05137845502260188</v>
      </c>
      <c r="EH25" s="368">
        <v>0.05045217762991533</v>
      </c>
      <c r="EI25" s="368">
        <v>0.0543683774837148</v>
      </c>
      <c r="EJ25" s="368">
        <v>0.05080845267479117</v>
      </c>
      <c r="EK25" s="368">
        <v>0.04906602405804669</v>
      </c>
      <c r="EL25" s="368">
        <v>0.04302535376349271</v>
      </c>
      <c r="EM25" s="368">
        <v>0.04462260784799577</v>
      </c>
      <c r="EN25" s="368">
        <v>0.042112785365282276</v>
      </c>
      <c r="EO25" s="368">
        <v>0.043705153299083255</v>
      </c>
      <c r="EP25" s="368">
        <v>0.03694450097898451</v>
      </c>
      <c r="EQ25" s="459">
        <v>0.03635923854406435</v>
      </c>
      <c r="ER25" s="368">
        <v>0.04939214641803424</v>
      </c>
      <c r="ES25" s="368">
        <v>0.04649090497299771</v>
      </c>
      <c r="ET25" s="368">
        <v>0.04178519617276208</v>
      </c>
      <c r="EU25" s="368">
        <v>0.03841597727039008</v>
      </c>
      <c r="EV25" s="368">
        <v>0.037363286873110454</v>
      </c>
      <c r="EW25" s="368">
        <v>0.04586281962381863</v>
      </c>
      <c r="EX25" s="368">
        <v>0.043455863206590464</v>
      </c>
      <c r="EY25" s="368">
        <v>0.048725014151077405</v>
      </c>
      <c r="EZ25" s="368">
        <v>0.036361735165186156</v>
      </c>
      <c r="FA25" s="368">
        <v>0.026291441083227177</v>
      </c>
      <c r="FB25" s="381">
        <v>0.04714785283317063</v>
      </c>
      <c r="FC25" s="396">
        <v>0.038341595256718604</v>
      </c>
      <c r="FD25" s="368">
        <v>0.04040675423853354</v>
      </c>
      <c r="FE25" s="368">
        <v>0.03783912186332879</v>
      </c>
      <c r="FF25" s="368">
        <v>0.029584216558818842</v>
      </c>
      <c r="FG25" s="368">
        <v>0.04051391650423765</v>
      </c>
      <c r="FH25" s="368">
        <v>0.033559291620278646</v>
      </c>
      <c r="FI25" s="368">
        <v>0.03698370673260121</v>
      </c>
      <c r="FJ25" s="368">
        <v>0.045573553091198774</v>
      </c>
      <c r="FK25" s="368">
        <v>0.03736051705306806</v>
      </c>
      <c r="FL25" s="368">
        <v>0.03329447420830661</v>
      </c>
      <c r="FM25" s="368">
        <v>0.04556610402399683</v>
      </c>
      <c r="FN25" s="495">
        <v>0.03757039264396907</v>
      </c>
      <c r="FO25" s="368">
        <v>0.04471345261111019</v>
      </c>
      <c r="FP25" s="368">
        <v>0.03126491979525187</v>
      </c>
      <c r="FQ25" s="368">
        <v>0.05246960379887837</v>
      </c>
      <c r="FR25" s="368">
        <v>0.03613865137361319</v>
      </c>
      <c r="FS25" s="368">
        <v>0.04994535660015875</v>
      </c>
      <c r="FT25" s="368">
        <v>0.038749177882978464</v>
      </c>
      <c r="FU25" s="368">
        <v>0.04929096312084867</v>
      </c>
      <c r="FV25" s="368">
        <v>0.04371558140521079</v>
      </c>
      <c r="FW25" s="368">
        <v>0.045525623254066665</v>
      </c>
      <c r="FX25" s="368">
        <v>0.0421702179744812</v>
      </c>
      <c r="FY25" s="368">
        <v>0.04774827997538815</v>
      </c>
      <c r="FZ25" s="495">
        <v>0.04320154805290258</v>
      </c>
    </row>
    <row r="26" spans="2:182" s="390" customFormat="1" ht="15" customHeight="1">
      <c r="B26" s="380" t="s">
        <v>11</v>
      </c>
      <c r="C26" s="368">
        <v>0.07409949474158779</v>
      </c>
      <c r="D26" s="368">
        <v>0.07478863808614272</v>
      </c>
      <c r="E26" s="368">
        <v>0.07516448659949256</v>
      </c>
      <c r="F26" s="368">
        <v>0.0747507658689853</v>
      </c>
      <c r="G26" s="368">
        <v>0.0744805294403291</v>
      </c>
      <c r="H26" s="368">
        <v>0.07481330097467578</v>
      </c>
      <c r="I26" s="368">
        <v>0.07471242858930803</v>
      </c>
      <c r="J26" s="368">
        <v>0.07223722173717437</v>
      </c>
      <c r="K26" s="368">
        <v>0.06710282127752153</v>
      </c>
      <c r="L26" s="368">
        <v>0.07248375889659922</v>
      </c>
      <c r="M26" s="368">
        <v>0.07377931588437751</v>
      </c>
      <c r="N26" s="381">
        <v>0.0730660308636889</v>
      </c>
      <c r="O26" s="368">
        <v>0.06880954399993966</v>
      </c>
      <c r="P26" s="368">
        <v>0.06236610786114213</v>
      </c>
      <c r="Q26" s="368">
        <v>0.055237990853997866</v>
      </c>
      <c r="R26" s="368">
        <v>0.050801788140400594</v>
      </c>
      <c r="S26" s="368">
        <v>0.05190904517349944</v>
      </c>
      <c r="T26" s="368">
        <v>0.04838702803378478</v>
      </c>
      <c r="U26" s="368">
        <v>0.04991499718928315</v>
      </c>
      <c r="V26" s="368">
        <v>0.043018193327324684</v>
      </c>
      <c r="W26" s="368">
        <v>0.049467157511591975</v>
      </c>
      <c r="X26" s="368">
        <v>0.04510809459762265</v>
      </c>
      <c r="Y26" s="368">
        <v>0.04286903105295235</v>
      </c>
      <c r="Z26" s="381">
        <v>0.04387324617307443</v>
      </c>
      <c r="AA26" s="368">
        <v>0.043425331939258065</v>
      </c>
      <c r="AB26" s="368">
        <v>0.044161701928139355</v>
      </c>
      <c r="AC26" s="368">
        <v>0.04506931797469785</v>
      </c>
      <c r="AD26" s="368">
        <v>0.04386897755256033</v>
      </c>
      <c r="AE26" s="368">
        <v>0.04408764620584593</v>
      </c>
      <c r="AF26" s="368">
        <v>0.0443656714306403</v>
      </c>
      <c r="AG26" s="368">
        <v>0.04342950459249116</v>
      </c>
      <c r="AH26" s="368">
        <v>0.025228147378335796</v>
      </c>
      <c r="AI26" s="368">
        <v>0.04498019226116132</v>
      </c>
      <c r="AJ26" s="368">
        <v>0.04192487775357909</v>
      </c>
      <c r="AK26" s="368">
        <v>0.043782649477449545</v>
      </c>
      <c r="AL26" s="381">
        <v>0.04235018297704495</v>
      </c>
      <c r="AM26" s="368">
        <v>0.039917124769530125</v>
      </c>
      <c r="AN26" s="368">
        <v>0.0384572736986102</v>
      </c>
      <c r="AO26" s="368">
        <v>0.037631675901248204</v>
      </c>
      <c r="AP26" s="368">
        <v>0.03708950187222536</v>
      </c>
      <c r="AQ26" s="368">
        <v>0.03656799342445489</v>
      </c>
      <c r="AR26" s="368">
        <v>0.037774205901361095</v>
      </c>
      <c r="AS26" s="368">
        <v>0.03728700301807505</v>
      </c>
      <c r="AT26" s="368">
        <v>0.03308256206541352</v>
      </c>
      <c r="AU26" s="368">
        <v>0.03826316428205523</v>
      </c>
      <c r="AV26" s="368">
        <v>0.03664196779444909</v>
      </c>
      <c r="AW26" s="368">
        <v>0.0404523300015386</v>
      </c>
      <c r="AX26" s="368">
        <v>0.041248503663686716</v>
      </c>
      <c r="AY26" s="368">
        <v>0.04170328330966468</v>
      </c>
      <c r="AZ26" s="368">
        <v>0.040886486710758896</v>
      </c>
      <c r="BA26" s="368">
        <v>0.04022268888713733</v>
      </c>
      <c r="BB26" s="368">
        <v>0.04169087240622019</v>
      </c>
      <c r="BC26" s="368">
        <v>0.042222023975694044</v>
      </c>
      <c r="BD26" s="368">
        <v>0.04177632352767463</v>
      </c>
      <c r="BE26" s="368">
        <v>0.04298934319141875</v>
      </c>
      <c r="BF26" s="368">
        <v>0.045156684547185195</v>
      </c>
      <c r="BG26" s="368">
        <v>0.04521087889317501</v>
      </c>
      <c r="BH26" s="368">
        <v>0.04722124676442749</v>
      </c>
      <c r="BI26" s="368">
        <v>0.04473107777764184</v>
      </c>
      <c r="BJ26" s="395">
        <v>0.03909445169983903</v>
      </c>
      <c r="BK26" s="368">
        <v>0.04663790817332415</v>
      </c>
      <c r="BL26" s="368">
        <v>0.04310492692700605</v>
      </c>
      <c r="BM26" s="368">
        <v>0.0400615522361947</v>
      </c>
      <c r="BN26" s="368">
        <v>0.043891005580117624</v>
      </c>
      <c r="BO26" s="368">
        <v>0.04522685833872913</v>
      </c>
      <c r="BP26" s="368">
        <v>0.041858976745003336</v>
      </c>
      <c r="BQ26" s="368">
        <v>0.04096200916324093</v>
      </c>
      <c r="BR26" s="368">
        <v>0.04482152035706501</v>
      </c>
      <c r="BS26" s="368">
        <v>0.04521568232170021</v>
      </c>
      <c r="BT26" s="368">
        <v>0.04385830585254824</v>
      </c>
      <c r="BU26" s="368">
        <v>0.04542327064181753</v>
      </c>
      <c r="BV26" s="368">
        <v>0.04370142145615115</v>
      </c>
      <c r="BW26" s="396">
        <v>0.04229086185349301</v>
      </c>
      <c r="BX26" s="368">
        <v>0.039656386792323826</v>
      </c>
      <c r="BY26" s="368">
        <v>0.04176040142986322</v>
      </c>
      <c r="BZ26" s="368">
        <v>0.04352261647840051</v>
      </c>
      <c r="CA26" s="368">
        <v>0.043514544381251775</v>
      </c>
      <c r="CB26" s="368">
        <v>0.04258090885970817</v>
      </c>
      <c r="CC26" s="368">
        <v>0.045784888598959045</v>
      </c>
      <c r="CD26" s="368">
        <v>0.04244248009205767</v>
      </c>
      <c r="CE26" s="368">
        <v>0.0436389055855285</v>
      </c>
      <c r="CF26" s="368">
        <v>0.04077350324170478</v>
      </c>
      <c r="CG26" s="368">
        <v>0.04176025923486465</v>
      </c>
      <c r="CH26" s="368">
        <v>0.04185387525514743</v>
      </c>
      <c r="CI26" s="396">
        <v>0.04520033686022083</v>
      </c>
      <c r="CJ26" s="368">
        <v>0.04713187129183105</v>
      </c>
      <c r="CK26" s="368">
        <v>0.04300436146607646</v>
      </c>
      <c r="CL26" s="368">
        <v>0.04390284806610508</v>
      </c>
      <c r="CM26" s="368">
        <v>0.04258470885371006</v>
      </c>
      <c r="CN26" s="368">
        <v>0.042801900744705225</v>
      </c>
      <c r="CO26" s="368">
        <v>0.04196540366679926</v>
      </c>
      <c r="CP26" s="368">
        <v>0.04327366999689549</v>
      </c>
      <c r="CQ26" s="368">
        <v>0.041296304267399386</v>
      </c>
      <c r="CR26" s="368">
        <v>0.044774442421250955</v>
      </c>
      <c r="CS26" s="368">
        <v>0.045251566903668536</v>
      </c>
      <c r="CT26" s="397">
        <v>0.04829653837071922</v>
      </c>
      <c r="CU26" s="365">
        <v>0.04776313818519707</v>
      </c>
      <c r="CV26" s="365">
        <v>0.04554265354012838</v>
      </c>
      <c r="CW26" s="365">
        <v>0.04635317130002214</v>
      </c>
      <c r="CX26" s="365">
        <v>0.046798805614667545</v>
      </c>
      <c r="CY26" s="365">
        <v>0.04670199595077266</v>
      </c>
      <c r="CZ26" s="365">
        <v>0.047369223870008324</v>
      </c>
      <c r="DA26" s="365">
        <v>0.047286551472289814</v>
      </c>
      <c r="DB26" s="365">
        <v>0.047134767351997925</v>
      </c>
      <c r="DC26" s="365">
        <v>0.04796217833968706</v>
      </c>
      <c r="DD26" s="365">
        <v>0.048223076200660096</v>
      </c>
      <c r="DE26" s="368">
        <v>0.05038805625769397</v>
      </c>
      <c r="DF26" s="368">
        <v>0.04886176695194708</v>
      </c>
      <c r="DG26" s="391">
        <v>0.048126000687429775</v>
      </c>
      <c r="DH26" s="368">
        <v>0.04874800962399529</v>
      </c>
      <c r="DI26" s="368">
        <v>0.04998886942643892</v>
      </c>
      <c r="DJ26" s="368">
        <v>0.049096510334606276</v>
      </c>
      <c r="DK26" s="368">
        <v>0.04937896167669659</v>
      </c>
      <c r="DL26" s="368">
        <v>0.05189745891094062</v>
      </c>
      <c r="DM26" s="368">
        <v>0.056128210451279206</v>
      </c>
      <c r="DN26" s="368">
        <v>0.05376421271661499</v>
      </c>
      <c r="DO26" s="368">
        <v>0.055252819666377385</v>
      </c>
      <c r="DP26" s="368">
        <v>0.06091442116720355</v>
      </c>
      <c r="DQ26" s="368">
        <v>0.06318191899050038</v>
      </c>
      <c r="DR26" s="368">
        <v>0.05786887659354668</v>
      </c>
      <c r="DS26" s="391">
        <v>0.07356423221048027</v>
      </c>
      <c r="DT26" s="368">
        <v>0.05901441491595761</v>
      </c>
      <c r="DU26" s="368">
        <v>0.06206039292406418</v>
      </c>
      <c r="DV26" s="368">
        <v>0.0626427046603071</v>
      </c>
      <c r="DW26" s="368">
        <v>0.06765042927070809</v>
      </c>
      <c r="DX26" s="368">
        <v>0.06643207855519684</v>
      </c>
      <c r="DY26" s="368">
        <v>0.06526452737597663</v>
      </c>
      <c r="DZ26" s="368">
        <v>0.06793519860592788</v>
      </c>
      <c r="EA26" s="368">
        <v>0.06042778210438613</v>
      </c>
      <c r="EB26" s="368">
        <v>0.06316917752830581</v>
      </c>
      <c r="EC26" s="368">
        <v>0.06650291655589728</v>
      </c>
      <c r="ED26" s="368">
        <v>0.0671867446518081</v>
      </c>
      <c r="EE26" s="392">
        <v>0.06518219319097239</v>
      </c>
      <c r="EF26" s="368">
        <v>0.06089287618718209</v>
      </c>
      <c r="EG26" s="368">
        <v>0.057279303979875316</v>
      </c>
      <c r="EH26" s="368">
        <v>0.059712367237562104</v>
      </c>
      <c r="EI26" s="368">
        <v>0.058542194235627856</v>
      </c>
      <c r="EJ26" s="368">
        <v>0.0582943569963551</v>
      </c>
      <c r="EK26" s="368">
        <v>0.05454051332837607</v>
      </c>
      <c r="EL26" s="368">
        <v>0.048904476101052446</v>
      </c>
      <c r="EM26" s="368">
        <v>0.046312381216868634</v>
      </c>
      <c r="EN26" s="368">
        <v>0.052099064033106136</v>
      </c>
      <c r="EO26" s="368">
        <v>0.04786904676052587</v>
      </c>
      <c r="EP26" s="368">
        <v>0.046151319868572925</v>
      </c>
      <c r="EQ26" s="459">
        <v>0.04692027287194488</v>
      </c>
      <c r="ER26" s="368">
        <v>0.043244741504838494</v>
      </c>
      <c r="ES26" s="368">
        <v>0.052080968598565154</v>
      </c>
      <c r="ET26" s="368">
        <v>0.047496259078951275</v>
      </c>
      <c r="EU26" s="368">
        <v>0.04297398058217821</v>
      </c>
      <c r="EV26" s="368">
        <v>0.0421446418366615</v>
      </c>
      <c r="EW26" s="368">
        <v>0.0402070269594238</v>
      </c>
      <c r="EX26" s="368">
        <v>0.039110856527358046</v>
      </c>
      <c r="EY26" s="368">
        <v>0.031140476548212236</v>
      </c>
      <c r="EZ26" s="368">
        <v>0.046055570421321364</v>
      </c>
      <c r="FA26" s="368">
        <v>0.03836350859002024</v>
      </c>
      <c r="FB26" s="381">
        <v>0.03702737589220403</v>
      </c>
      <c r="FC26" s="396">
        <v>0.04321354532216014</v>
      </c>
      <c r="FD26" s="368">
        <v>0.04485407592573276</v>
      </c>
      <c r="FE26" s="368">
        <v>0.05004059224825589</v>
      </c>
      <c r="FF26" s="368">
        <v>0.04502439873274329</v>
      </c>
      <c r="FG26" s="368">
        <v>0.04320401942400409</v>
      </c>
      <c r="FH26" s="368">
        <v>0.041470798745853375</v>
      </c>
      <c r="FI26" s="368">
        <v>0.040764775965037615</v>
      </c>
      <c r="FJ26" s="368">
        <v>0.03988781817906461</v>
      </c>
      <c r="FK26" s="368">
        <v>0.04610107122231749</v>
      </c>
      <c r="FL26" s="368">
        <v>0.04443969567928661</v>
      </c>
      <c r="FM26" s="368">
        <v>0.04544451628426927</v>
      </c>
      <c r="FN26" s="495">
        <v>0.0446062578305506</v>
      </c>
      <c r="FO26" s="368">
        <v>0.04313071142885982</v>
      </c>
      <c r="FP26" s="368">
        <v>0.04575544493134239</v>
      </c>
      <c r="FQ26" s="368">
        <v>0.049439535611402394</v>
      </c>
      <c r="FR26" s="368">
        <v>0.04780215672208254</v>
      </c>
      <c r="FS26" s="368">
        <v>0.04689697833012418</v>
      </c>
      <c r="FT26" s="368">
        <v>0.04848891532820623</v>
      </c>
      <c r="FU26" s="368">
        <v>0.04858816826756492</v>
      </c>
      <c r="FV26" s="368">
        <v>0.04537410974771812</v>
      </c>
      <c r="FW26" s="368">
        <v>0.04866410575048078</v>
      </c>
      <c r="FX26" s="368">
        <v>0.05087961368037726</v>
      </c>
      <c r="FY26" s="368">
        <v>0.05104287992176513</v>
      </c>
      <c r="FZ26" s="495">
        <v>0.05525143909496066</v>
      </c>
    </row>
    <row r="27" spans="2:182" s="390" customFormat="1" ht="15" customHeight="1">
      <c r="B27" s="380" t="s">
        <v>12</v>
      </c>
      <c r="C27" s="368">
        <v>0.07530121908400138</v>
      </c>
      <c r="D27" s="368">
        <v>0.07967210859636009</v>
      </c>
      <c r="E27" s="368">
        <v>0.07754461828144707</v>
      </c>
      <c r="F27" s="368">
        <v>0.07696575744688425</v>
      </c>
      <c r="G27" s="368">
        <v>0.07921936331770425</v>
      </c>
      <c r="H27" s="368">
        <v>0.07640827638005993</v>
      </c>
      <c r="I27" s="368">
        <v>0.07746806654001778</v>
      </c>
      <c r="J27" s="368">
        <v>0.07296274517539328</v>
      </c>
      <c r="K27" s="368">
        <v>0.06981035492465945</v>
      </c>
      <c r="L27" s="368">
        <v>0.07707511359212776</v>
      </c>
      <c r="M27" s="368">
        <v>0.07504913658256909</v>
      </c>
      <c r="N27" s="381">
        <v>0.07486568280096975</v>
      </c>
      <c r="O27" s="368">
        <v>0.07410104338454543</v>
      </c>
      <c r="P27" s="368">
        <v>0.06292367996315855</v>
      </c>
      <c r="Q27" s="368">
        <v>0.05152104958375987</v>
      </c>
      <c r="R27" s="368">
        <v>0.0540055537295338</v>
      </c>
      <c r="S27" s="368">
        <v>0.052312696659491405</v>
      </c>
      <c r="T27" s="368">
        <v>0.04416592991403705</v>
      </c>
      <c r="U27" s="368">
        <v>0.052203286885193344</v>
      </c>
      <c r="V27" s="368">
        <v>0.050832406699627755</v>
      </c>
      <c r="W27" s="368">
        <v>0.04920121203547025</v>
      </c>
      <c r="X27" s="368">
        <v>0.04864724167827491</v>
      </c>
      <c r="Y27" s="368">
        <v>0.04544521452884574</v>
      </c>
      <c r="Z27" s="381">
        <v>0.04611715099834074</v>
      </c>
      <c r="AA27" s="368">
        <v>0.04907145586210107</v>
      </c>
      <c r="AB27" s="368">
        <v>0.04820694396403425</v>
      </c>
      <c r="AC27" s="368">
        <v>0.050063342349575726</v>
      </c>
      <c r="AD27" s="368">
        <v>0.05120245799944663</v>
      </c>
      <c r="AE27" s="368">
        <v>0.05091782469793255</v>
      </c>
      <c r="AF27" s="368">
        <v>0.04709289330272602</v>
      </c>
      <c r="AG27" s="368">
        <v>0.04971092668506366</v>
      </c>
      <c r="AH27" s="368">
        <v>0.04422172852680237</v>
      </c>
      <c r="AI27" s="368">
        <v>0.04437395562562187</v>
      </c>
      <c r="AJ27" s="368">
        <v>0.045531626505896435</v>
      </c>
      <c r="AK27" s="368">
        <v>0.04577583589623736</v>
      </c>
      <c r="AL27" s="381">
        <v>0.04654714206115611</v>
      </c>
      <c r="AM27" s="368">
        <v>0.04526465301418995</v>
      </c>
      <c r="AN27" s="368">
        <v>0.04477374290705527</v>
      </c>
      <c r="AO27" s="368">
        <v>0.04770385154995677</v>
      </c>
      <c r="AP27" s="368">
        <v>0.04444032927626817</v>
      </c>
      <c r="AQ27" s="368">
        <v>0.043177979314938636</v>
      </c>
      <c r="AR27" s="368">
        <v>0.04445233519700616</v>
      </c>
      <c r="AS27" s="368">
        <v>0.044418844311474893</v>
      </c>
      <c r="AT27" s="368">
        <v>0.047881941973100264</v>
      </c>
      <c r="AU27" s="368">
        <v>0.04576683497576855</v>
      </c>
      <c r="AV27" s="368">
        <v>0.04334274792115838</v>
      </c>
      <c r="AW27" s="368">
        <v>0.05102482246879513</v>
      </c>
      <c r="AX27" s="368">
        <v>0.04985790525304148</v>
      </c>
      <c r="AY27" s="368">
        <v>0.047052055368952836</v>
      </c>
      <c r="AZ27" s="368">
        <v>0.049940216555746306</v>
      </c>
      <c r="BA27" s="368">
        <v>0.04668647909692477</v>
      </c>
      <c r="BB27" s="368">
        <v>0.04920907867852745</v>
      </c>
      <c r="BC27" s="368">
        <v>0.05056405911817862</v>
      </c>
      <c r="BD27" s="368">
        <v>0.046341136534316735</v>
      </c>
      <c r="BE27" s="368">
        <v>0.04850806463812002</v>
      </c>
      <c r="BF27" s="368">
        <v>0.05038036105247832</v>
      </c>
      <c r="BG27" s="368">
        <v>0.048854442556930784</v>
      </c>
      <c r="BH27" s="368">
        <v>0.04911120176254852</v>
      </c>
      <c r="BI27" s="368">
        <v>0.049752022591863246</v>
      </c>
      <c r="BJ27" s="395">
        <v>0.05109598340074614</v>
      </c>
      <c r="BK27" s="368">
        <v>0.05086263650768834</v>
      </c>
      <c r="BL27" s="368">
        <v>0.049785370179003516</v>
      </c>
      <c r="BM27" s="368">
        <v>0.04994813613057026</v>
      </c>
      <c r="BN27" s="368">
        <v>0.049367191318302146</v>
      </c>
      <c r="BO27" s="368">
        <v>0.050326021257749154</v>
      </c>
      <c r="BP27" s="368">
        <v>0.04934923232121555</v>
      </c>
      <c r="BQ27" s="368">
        <v>0.04921774190984707</v>
      </c>
      <c r="BR27" s="368">
        <v>0.04937973168094939</v>
      </c>
      <c r="BS27" s="368">
        <v>0.04843515475657136</v>
      </c>
      <c r="BT27" s="368">
        <v>0.04777269211216127</v>
      </c>
      <c r="BU27" s="368">
        <v>0.04886824021176539</v>
      </c>
      <c r="BV27" s="368">
        <v>0.049765465697839746</v>
      </c>
      <c r="BW27" s="396">
        <v>0.05016148168222898</v>
      </c>
      <c r="BX27" s="368">
        <v>0.051680257480720825</v>
      </c>
      <c r="BY27" s="368">
        <v>0.05121683841426297</v>
      </c>
      <c r="BZ27" s="368">
        <v>0.04995111106347863</v>
      </c>
      <c r="CA27" s="368">
        <v>0.04928841699882322</v>
      </c>
      <c r="CB27" s="368">
        <v>0.05074207173264337</v>
      </c>
      <c r="CC27" s="368">
        <v>0.048611481632294735</v>
      </c>
      <c r="CD27" s="368">
        <v>0.05059996090205269</v>
      </c>
      <c r="CE27" s="368">
        <v>0.048952000583742</v>
      </c>
      <c r="CF27" s="368">
        <v>0.048531873881995105</v>
      </c>
      <c r="CG27" s="368">
        <v>0.04788349503646788</v>
      </c>
      <c r="CH27" s="368">
        <v>0.05052180863284119</v>
      </c>
      <c r="CI27" s="396">
        <v>0.05239719046164426</v>
      </c>
      <c r="CJ27" s="368">
        <v>0.04155807855572875</v>
      </c>
      <c r="CK27" s="368">
        <v>0.05281596411363091</v>
      </c>
      <c r="CL27" s="368">
        <v>0.05141352688091243</v>
      </c>
      <c r="CM27" s="368">
        <v>0.0503627145603239</v>
      </c>
      <c r="CN27" s="368">
        <v>0.04996515136314167</v>
      </c>
      <c r="CO27" s="368">
        <v>0.05327430200555851</v>
      </c>
      <c r="CP27" s="368">
        <v>0.05081982889267701</v>
      </c>
      <c r="CQ27" s="368">
        <v>0.05259154564813985</v>
      </c>
      <c r="CR27" s="368">
        <v>0.05188246863101289</v>
      </c>
      <c r="CS27" s="368">
        <v>0.05173353264339291</v>
      </c>
      <c r="CT27" s="397">
        <v>0.05114528545678</v>
      </c>
      <c r="CU27" s="366">
        <v>0.05333150165099611</v>
      </c>
      <c r="CV27" s="366">
        <v>0.050771783312562636</v>
      </c>
      <c r="CW27" s="366">
        <v>0.05457291876303465</v>
      </c>
      <c r="CX27" s="366">
        <v>0.05340771141284151</v>
      </c>
      <c r="CY27" s="366">
        <v>0.05031773087515317</v>
      </c>
      <c r="CZ27" s="366">
        <v>0.04709953727665371</v>
      </c>
      <c r="DA27" s="366">
        <v>0.053543213527719395</v>
      </c>
      <c r="DB27" s="366">
        <v>0.04509932481662792</v>
      </c>
      <c r="DC27" s="366">
        <v>0.056163747299214625</v>
      </c>
      <c r="DD27" s="366">
        <v>0.054839063154032176</v>
      </c>
      <c r="DE27" s="369">
        <v>0.05596917546490298</v>
      </c>
      <c r="DF27" s="369">
        <v>0.053631562035502865</v>
      </c>
      <c r="DG27" s="393">
        <v>0.052928735030393796</v>
      </c>
      <c r="DH27" s="369">
        <v>0.05404159932505242</v>
      </c>
      <c r="DI27" s="369">
        <v>0.05318838713887897</v>
      </c>
      <c r="DJ27" s="369">
        <v>0.05472506467023989</v>
      </c>
      <c r="DK27" s="369">
        <v>0.05550615777712286</v>
      </c>
      <c r="DL27" s="369">
        <v>0.05489531320971177</v>
      </c>
      <c r="DM27" s="369">
        <v>0.05838206376788189</v>
      </c>
      <c r="DN27" s="369">
        <v>0.061751121170077104</v>
      </c>
      <c r="DO27" s="369">
        <v>0.06310334224115434</v>
      </c>
      <c r="DP27" s="369">
        <v>0.06775237024152451</v>
      </c>
      <c r="DQ27" s="369">
        <v>0.0670383721990841</v>
      </c>
      <c r="DR27" s="369">
        <v>0.07218558856756317</v>
      </c>
      <c r="DS27" s="393">
        <v>0.0656664084886445</v>
      </c>
      <c r="DT27" s="369">
        <v>0.07427397725811548</v>
      </c>
      <c r="DU27" s="369">
        <v>0.0745323920065395</v>
      </c>
      <c r="DV27" s="369">
        <v>0.07743466073550742</v>
      </c>
      <c r="DW27" s="369">
        <v>0.0724502802316076</v>
      </c>
      <c r="DX27" s="369">
        <v>0.07020633559081257</v>
      </c>
      <c r="DY27" s="369">
        <v>0.0747245486240104</v>
      </c>
      <c r="DZ27" s="369">
        <v>0.07074739159114801</v>
      </c>
      <c r="EA27" s="369">
        <v>0.0747576582495803</v>
      </c>
      <c r="EB27" s="369">
        <v>0.069696297098819</v>
      </c>
      <c r="EC27" s="369">
        <v>0.07076136607004198</v>
      </c>
      <c r="ED27" s="369">
        <v>0.07382287882907748</v>
      </c>
      <c r="EE27" s="394">
        <v>0.06903483618173237</v>
      </c>
      <c r="EF27" s="369">
        <v>0.06834277665036886</v>
      </c>
      <c r="EG27" s="369">
        <v>0.06942806867727695</v>
      </c>
      <c r="EH27" s="369">
        <v>0.06897017085187701</v>
      </c>
      <c r="EI27" s="369">
        <v>0.06996510693327017</v>
      </c>
      <c r="EJ27" s="369">
        <v>0.07221601738348761</v>
      </c>
      <c r="EK27" s="369">
        <v>0.06280529603680511</v>
      </c>
      <c r="EL27" s="369">
        <v>0.06425226397354844</v>
      </c>
      <c r="EM27" s="369">
        <v>0.056598855773537404</v>
      </c>
      <c r="EN27" s="369">
        <v>0.05634305555367247</v>
      </c>
      <c r="EO27" s="369">
        <v>0.054298890361372164</v>
      </c>
      <c r="EP27" s="369">
        <v>0.05594317970879922</v>
      </c>
      <c r="EQ27" s="460">
        <v>0.05260359794943519</v>
      </c>
      <c r="ER27" s="369">
        <v>0.05629098290950259</v>
      </c>
      <c r="ES27" s="369">
        <v>0.05344447307122773</v>
      </c>
      <c r="ET27" s="369">
        <v>0.057522783817544665</v>
      </c>
      <c r="EU27" s="369">
        <v>0.05487138897051598</v>
      </c>
      <c r="EV27" s="369">
        <v>0.05437622973794018</v>
      </c>
      <c r="EW27" s="369">
        <v>0.05551342553245269</v>
      </c>
      <c r="EX27" s="369">
        <v>0.0561714213086643</v>
      </c>
      <c r="EY27" s="369">
        <v>0.054212337038934334</v>
      </c>
      <c r="EZ27" s="369">
        <v>0.05351787261285843</v>
      </c>
      <c r="FA27" s="369">
        <v>0.05812406449974751</v>
      </c>
      <c r="FB27" s="476">
        <v>0.052897289108375926</v>
      </c>
      <c r="FC27" s="481">
        <v>0.05026149488562671</v>
      </c>
      <c r="FD27" s="369">
        <v>0.04738515308543891</v>
      </c>
      <c r="FE27" s="369">
        <v>0.05182306628389766</v>
      </c>
      <c r="FF27" s="369">
        <v>0.050771455984983546</v>
      </c>
      <c r="FG27" s="369">
        <v>0.05312497613270233</v>
      </c>
      <c r="FH27" s="369">
        <v>0.050588910674961435</v>
      </c>
      <c r="FI27" s="369">
        <v>0.05024104675922388</v>
      </c>
      <c r="FJ27" s="369">
        <v>0.04966415988027662</v>
      </c>
      <c r="FK27" s="369">
        <v>0.05022642776282087</v>
      </c>
      <c r="FL27" s="369">
        <v>0.0545033005819977</v>
      </c>
      <c r="FM27" s="369">
        <v>0.05606782679146174</v>
      </c>
      <c r="FN27" s="496">
        <v>0.05404854165318319</v>
      </c>
      <c r="FO27" s="369">
        <v>0.05571764367734891</v>
      </c>
      <c r="FP27" s="369">
        <v>0.05155437738935785</v>
      </c>
      <c r="FQ27" s="369">
        <v>0.05505793287977861</v>
      </c>
      <c r="FR27" s="369">
        <v>0.05462959986179722</v>
      </c>
      <c r="FS27" s="369">
        <v>0.05597320365383367</v>
      </c>
      <c r="FT27" s="369">
        <v>0.054046012733612425</v>
      </c>
      <c r="FU27" s="369">
        <v>0.05404116806042498</v>
      </c>
      <c r="FV27" s="369">
        <v>0.056543332707861896</v>
      </c>
      <c r="FW27" s="369">
        <v>0.057663881774900574</v>
      </c>
      <c r="FX27" s="369">
        <v>0.059496534639898714</v>
      </c>
      <c r="FY27" s="369">
        <v>0.06204789197217106</v>
      </c>
      <c r="FZ27" s="496">
        <v>0.05658598262293683</v>
      </c>
    </row>
    <row r="28" spans="2:182" s="379" customFormat="1" ht="15" customHeight="1">
      <c r="B28" s="370" t="s">
        <v>147</v>
      </c>
      <c r="C28" s="373">
        <v>0.06336351846615099</v>
      </c>
      <c r="D28" s="373">
        <v>0.06377987643373528</v>
      </c>
      <c r="E28" s="373">
        <v>0.06365854035092719</v>
      </c>
      <c r="F28" s="373">
        <v>0.06321440004948814</v>
      </c>
      <c r="G28" s="373">
        <v>0.06244025349297851</v>
      </c>
      <c r="H28" s="373">
        <v>0.051606640209377434</v>
      </c>
      <c r="I28" s="373">
        <v>0.06022639575155285</v>
      </c>
      <c r="J28" s="373">
        <v>0.06087511310246153</v>
      </c>
      <c r="K28" s="373">
        <v>0.05418258472241743</v>
      </c>
      <c r="L28" s="373">
        <v>0.04857028418550153</v>
      </c>
      <c r="M28" s="373">
        <v>0.05773488130994549</v>
      </c>
      <c r="N28" s="398">
        <v>0.05092365926312122</v>
      </c>
      <c r="O28" s="373">
        <v>0.043391373253921235</v>
      </c>
      <c r="P28" s="373">
        <v>0.03825446235510707</v>
      </c>
      <c r="Q28" s="373">
        <v>0.03664009233304236</v>
      </c>
      <c r="R28" s="373">
        <v>0.03148284949365015</v>
      </c>
      <c r="S28" s="373">
        <v>0.03693030251956705</v>
      </c>
      <c r="T28" s="373">
        <v>0.028601962688873644</v>
      </c>
      <c r="U28" s="373">
        <v>0.030207813955367684</v>
      </c>
      <c r="V28" s="373">
        <v>0.03072649078668548</v>
      </c>
      <c r="W28" s="373">
        <v>0.03072486888784158</v>
      </c>
      <c r="X28" s="373">
        <v>0.026346832590150623</v>
      </c>
      <c r="Y28" s="373">
        <v>0.02859660436446298</v>
      </c>
      <c r="Z28" s="398">
        <v>0.027170392278697143</v>
      </c>
      <c r="AA28" s="373">
        <v>0.02985473486742192</v>
      </c>
      <c r="AB28" s="373">
        <v>0.03030865768695522</v>
      </c>
      <c r="AC28" s="373">
        <v>0.028336891369332793</v>
      </c>
      <c r="AD28" s="373">
        <v>0.025046838356733672</v>
      </c>
      <c r="AE28" s="373">
        <v>0.026999503945520257</v>
      </c>
      <c r="AF28" s="373">
        <v>0.02758016386132717</v>
      </c>
      <c r="AG28" s="373">
        <v>0.02015285376486153</v>
      </c>
      <c r="AH28" s="373">
        <v>0.020594251201027074</v>
      </c>
      <c r="AI28" s="373">
        <v>0.025731026489501135</v>
      </c>
      <c r="AJ28" s="373">
        <v>0.026230298667496346</v>
      </c>
      <c r="AK28" s="373">
        <v>0.025306736661898126</v>
      </c>
      <c r="AL28" s="398">
        <v>0.028073365183243357</v>
      </c>
      <c r="AM28" s="373">
        <v>0.023302097837644926</v>
      </c>
      <c r="AN28" s="373">
        <v>0.025677038378170786</v>
      </c>
      <c r="AO28" s="373">
        <v>0.024570948205364873</v>
      </c>
      <c r="AP28" s="373">
        <v>0.021037497966304296</v>
      </c>
      <c r="AQ28" s="373">
        <v>0.020349616436512796</v>
      </c>
      <c r="AR28" s="373">
        <v>0.0217734150566587</v>
      </c>
      <c r="AS28" s="373">
        <v>0.02312085451378673</v>
      </c>
      <c r="AT28" s="373">
        <v>0.023681746454928265</v>
      </c>
      <c r="AU28" s="373">
        <v>0.02467994166698775</v>
      </c>
      <c r="AV28" s="373">
        <v>0.027469809347793504</v>
      </c>
      <c r="AW28" s="373">
        <v>0.02752405357706385</v>
      </c>
      <c r="AX28" s="373">
        <v>0.025641088091074085</v>
      </c>
      <c r="AY28" s="373">
        <v>0.029481545856897395</v>
      </c>
      <c r="AZ28" s="373">
        <v>0.02985848264975403</v>
      </c>
      <c r="BA28" s="373">
        <v>0.025594247290006433</v>
      </c>
      <c r="BB28" s="373">
        <v>0.031437344931730074</v>
      </c>
      <c r="BC28" s="373">
        <v>0.023164365964309826</v>
      </c>
      <c r="BD28" s="373">
        <v>0.018060805987746755</v>
      </c>
      <c r="BE28" s="373">
        <v>0.021894400993551166</v>
      </c>
      <c r="BF28" s="373">
        <v>0.021056235676759877</v>
      </c>
      <c r="BG28" s="373">
        <v>0.01959922080363926</v>
      </c>
      <c r="BH28" s="373">
        <v>0.0255045907062745</v>
      </c>
      <c r="BI28" s="373">
        <v>0.03300628962546932</v>
      </c>
      <c r="BJ28" s="374">
        <v>0.01916282295256614</v>
      </c>
      <c r="BK28" s="373">
        <v>0.022966425057931842</v>
      </c>
      <c r="BL28" s="373">
        <v>0.020261294990487226</v>
      </c>
      <c r="BM28" s="373">
        <v>0.02679274574864275</v>
      </c>
      <c r="BN28" s="373">
        <v>0.020131819582528295</v>
      </c>
      <c r="BO28" s="373">
        <v>0.02120260381841437</v>
      </c>
      <c r="BP28" s="373">
        <v>0.01975765374291211</v>
      </c>
      <c r="BQ28" s="373">
        <v>0.020647297381294064</v>
      </c>
      <c r="BR28" s="373">
        <v>0.02126565598289825</v>
      </c>
      <c r="BS28" s="373">
        <v>0.021914871251237013</v>
      </c>
      <c r="BT28" s="373">
        <v>0.01934885744686491</v>
      </c>
      <c r="BU28" s="373">
        <v>0.017699150514592664</v>
      </c>
      <c r="BV28" s="373">
        <v>0.021138485859011454</v>
      </c>
      <c r="BW28" s="375">
        <v>0.02158757040045489</v>
      </c>
      <c r="BX28" s="373">
        <v>0.02424466747712476</v>
      </c>
      <c r="BY28" s="373">
        <v>0.0312796337104992</v>
      </c>
      <c r="BZ28" s="373">
        <v>0.030492287038793624</v>
      </c>
      <c r="CA28" s="373">
        <v>0.03196636446664949</v>
      </c>
      <c r="CB28" s="373">
        <v>0.03169322516062159</v>
      </c>
      <c r="CC28" s="373">
        <v>0.030584482677404566</v>
      </c>
      <c r="CD28" s="373">
        <v>0.03380187489319439</v>
      </c>
      <c r="CE28" s="373">
        <v>0.033210883049222546</v>
      </c>
      <c r="CF28" s="373">
        <v>0.030988276432175305</v>
      </c>
      <c r="CG28" s="373">
        <v>0.03274255792420767</v>
      </c>
      <c r="CH28" s="373">
        <v>0.03305728415804328</v>
      </c>
      <c r="CI28" s="375">
        <v>0.03566748995403684</v>
      </c>
      <c r="CJ28" s="373">
        <v>0.035906064484244</v>
      </c>
      <c r="CK28" s="373">
        <v>0.033949474499939195</v>
      </c>
      <c r="CL28" s="373">
        <v>0.03367336073059638</v>
      </c>
      <c r="CM28" s="373">
        <v>0.03415207247834328</v>
      </c>
      <c r="CN28" s="373">
        <v>0.029886533498748483</v>
      </c>
      <c r="CO28" s="373">
        <v>0.037210171586532594</v>
      </c>
      <c r="CP28" s="373">
        <v>0.03610231435755224</v>
      </c>
      <c r="CQ28" s="373">
        <v>0.034264876193766766</v>
      </c>
      <c r="CR28" s="373">
        <v>0.035284317690819536</v>
      </c>
      <c r="CS28" s="373">
        <v>0.035141212069303956</v>
      </c>
      <c r="CT28" s="376">
        <v>0.03837226112885543</v>
      </c>
      <c r="CU28" s="373">
        <v>0.037663883173487324</v>
      </c>
      <c r="CV28" s="373">
        <v>0.041648445679227875</v>
      </c>
      <c r="CW28" s="373">
        <v>0.03910274643331154</v>
      </c>
      <c r="CX28" s="373">
        <v>0.03786131726961946</v>
      </c>
      <c r="CY28" s="373">
        <v>0.03477667631832859</v>
      </c>
      <c r="CZ28" s="373">
        <v>0.024884504080191053</v>
      </c>
      <c r="DA28" s="373">
        <v>0.025104144497166636</v>
      </c>
      <c r="DB28" s="373">
        <v>0.02291787445717661</v>
      </c>
      <c r="DC28" s="373">
        <v>0.03875063751483745</v>
      </c>
      <c r="DD28" s="373">
        <v>0.038604705484458816</v>
      </c>
      <c r="DE28" s="373">
        <v>0.03931594131941405</v>
      </c>
      <c r="DF28" s="373">
        <v>0.040194637742841835</v>
      </c>
      <c r="DG28" s="377">
        <v>0.04046636488635422</v>
      </c>
      <c r="DH28" s="373">
        <v>0.0423004404843951</v>
      </c>
      <c r="DI28" s="373">
        <v>0.04265146873916276</v>
      </c>
      <c r="DJ28" s="373">
        <v>0.040607919871720626</v>
      </c>
      <c r="DK28" s="373">
        <v>0.03759627830395727</v>
      </c>
      <c r="DL28" s="373">
        <v>0.03641115293137361</v>
      </c>
      <c r="DM28" s="373">
        <v>0.03987235294482722</v>
      </c>
      <c r="DN28" s="373">
        <v>0.04098325971267234</v>
      </c>
      <c r="DO28" s="373">
        <v>0.04275701573101914</v>
      </c>
      <c r="DP28" s="373">
        <v>0.04465272876515895</v>
      </c>
      <c r="DQ28" s="373">
        <v>0.051669619425787086</v>
      </c>
      <c r="DR28" s="373">
        <v>0.047647815110309626</v>
      </c>
      <c r="DS28" s="377">
        <v>0.05600603359374221</v>
      </c>
      <c r="DT28" s="373">
        <v>0.05329542776722569</v>
      </c>
      <c r="DU28" s="373">
        <v>0.05414085264201838</v>
      </c>
      <c r="DV28" s="373">
        <v>0.05660719345507915</v>
      </c>
      <c r="DW28" s="373">
        <v>0.055558066258790055</v>
      </c>
      <c r="DX28" s="373">
        <v>0.055161626365075024</v>
      </c>
      <c r="DY28" s="373">
        <v>0.05841726029594084</v>
      </c>
      <c r="DZ28" s="373">
        <v>0.055762826344947225</v>
      </c>
      <c r="EA28" s="373">
        <v>0.05274458512338946</v>
      </c>
      <c r="EB28" s="373">
        <v>0.05464720323683994</v>
      </c>
      <c r="EC28" s="373">
        <v>0.05182797813599573</v>
      </c>
      <c r="ED28" s="373">
        <v>0.05177965118792053</v>
      </c>
      <c r="EE28" s="378">
        <v>0.05245781805002625</v>
      </c>
      <c r="EF28" s="373">
        <v>0.05119791313488443</v>
      </c>
      <c r="EG28" s="373">
        <v>0.045081145029039205</v>
      </c>
      <c r="EH28" s="373">
        <v>0.04924710833141844</v>
      </c>
      <c r="EI28" s="373">
        <v>0.04931412371075265</v>
      </c>
      <c r="EJ28" s="373">
        <v>0.05004773550211356</v>
      </c>
      <c r="EK28" s="373">
        <v>0.043942116501859675</v>
      </c>
      <c r="EL28" s="373">
        <v>0.041572869735517416</v>
      </c>
      <c r="EM28" s="373">
        <v>0.035235889483099525</v>
      </c>
      <c r="EN28" s="373">
        <v>0.036405342167506065</v>
      </c>
      <c r="EO28" s="373">
        <v>0.033591199784748726</v>
      </c>
      <c r="EP28" s="373">
        <v>0.03396600279451524</v>
      </c>
      <c r="EQ28" s="457">
        <v>0.0349640507596331</v>
      </c>
      <c r="ER28" s="373">
        <v>0.03261013387424769</v>
      </c>
      <c r="ES28" s="373">
        <v>0.0383035055924955</v>
      </c>
      <c r="ET28" s="373">
        <v>0.034659601996456006</v>
      </c>
      <c r="EU28" s="373">
        <v>0.03334351653839261</v>
      </c>
      <c r="EV28" s="373">
        <v>0.031149078150161914</v>
      </c>
      <c r="EW28" s="373">
        <v>0.034037180548702736</v>
      </c>
      <c r="EX28" s="373">
        <v>0.033478832906434636</v>
      </c>
      <c r="EY28" s="373">
        <v>0.030317490471709733</v>
      </c>
      <c r="EZ28" s="373">
        <v>0.03343000093726583</v>
      </c>
      <c r="FA28" s="373">
        <v>0.035189264967756054</v>
      </c>
      <c r="FB28" s="398">
        <v>0.031426516332110896</v>
      </c>
      <c r="FC28" s="375">
        <v>0.033206223870614254</v>
      </c>
      <c r="FD28" s="373">
        <v>0.034488482059212795</v>
      </c>
      <c r="FE28" s="373">
        <v>0.036814076043069056</v>
      </c>
      <c r="FF28" s="373">
        <v>0.03306073546837151</v>
      </c>
      <c r="FG28" s="373">
        <v>0.032864450814500845</v>
      </c>
      <c r="FH28" s="373">
        <v>0.03109296166655563</v>
      </c>
      <c r="FI28" s="373">
        <v>0.0326707206973068</v>
      </c>
      <c r="FJ28" s="373">
        <v>0.03096497282955555</v>
      </c>
      <c r="FK28" s="373">
        <v>0.034577260053423674</v>
      </c>
      <c r="FL28" s="373">
        <v>0.03326656049283612</v>
      </c>
      <c r="FM28" s="373">
        <v>0.035231266278753746</v>
      </c>
      <c r="FN28" s="493">
        <v>0.03603563910821437</v>
      </c>
      <c r="FO28" s="373">
        <v>0.03399179103629142</v>
      </c>
      <c r="FP28" s="373">
        <v>0.03554922695996083</v>
      </c>
      <c r="FQ28" s="373">
        <v>0.03806943139810802</v>
      </c>
      <c r="FR28" s="373">
        <v>0.036389880572445805</v>
      </c>
      <c r="FS28" s="373">
        <v>0.03775232998686067</v>
      </c>
      <c r="FT28" s="373">
        <v>0.03613723379509845</v>
      </c>
      <c r="FU28" s="373">
        <v>0.038599203356557</v>
      </c>
      <c r="FV28" s="373">
        <v>0.040203146653317985</v>
      </c>
      <c r="FW28" s="373">
        <v>0.03671697971187675</v>
      </c>
      <c r="FX28" s="373">
        <v>0.04032887122538102</v>
      </c>
      <c r="FY28" s="373">
        <v>0.04312076436992597</v>
      </c>
      <c r="FZ28" s="493">
        <v>0.04292822443418271</v>
      </c>
    </row>
    <row r="29" spans="2:182" ht="29.25" customHeight="1">
      <c r="B29" s="322" t="s">
        <v>178</v>
      </c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5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70"/>
      <c r="AB29" s="268"/>
      <c r="AC29" s="268"/>
      <c r="AD29" s="268"/>
      <c r="AE29" s="268"/>
      <c r="AF29" s="268"/>
      <c r="AG29" s="268"/>
      <c r="AH29" s="268"/>
      <c r="AI29" s="268"/>
      <c r="AJ29" s="268"/>
      <c r="AK29" s="271"/>
      <c r="AL29" s="271"/>
      <c r="AM29" s="272"/>
      <c r="AN29" s="271"/>
      <c r="AO29" s="271"/>
      <c r="AP29" s="271"/>
      <c r="AQ29" s="271"/>
      <c r="AR29" s="271"/>
      <c r="AS29" s="271"/>
      <c r="AT29" s="271"/>
      <c r="AU29" s="271"/>
      <c r="AV29" s="271"/>
      <c r="AW29" s="271"/>
      <c r="AX29" s="272"/>
      <c r="AY29" s="271"/>
      <c r="AZ29" s="271"/>
      <c r="BA29" s="271"/>
      <c r="BB29" s="271"/>
      <c r="BC29" s="271"/>
      <c r="BD29" s="271"/>
      <c r="BE29" s="271"/>
      <c r="BF29" s="271"/>
      <c r="BG29" s="271"/>
      <c r="BH29" s="271"/>
      <c r="BI29" s="271"/>
      <c r="BJ29" s="297"/>
      <c r="BK29" s="271"/>
      <c r="BL29" s="271"/>
      <c r="BM29" s="271"/>
      <c r="BN29" s="271"/>
      <c r="BO29" s="271"/>
      <c r="BP29" s="271"/>
      <c r="BQ29" s="271"/>
      <c r="BR29" s="271"/>
      <c r="BS29" s="271"/>
      <c r="BT29" s="271"/>
      <c r="BU29" s="271"/>
      <c r="BV29" s="271"/>
      <c r="BW29" s="308"/>
      <c r="BX29" s="271"/>
      <c r="BY29" s="271"/>
      <c r="BZ29" s="271"/>
      <c r="CA29" s="271"/>
      <c r="CB29" s="271"/>
      <c r="CC29" s="271"/>
      <c r="CD29" s="271"/>
      <c r="CE29" s="271"/>
      <c r="CF29" s="271"/>
      <c r="CG29" s="271"/>
      <c r="CH29" s="271"/>
      <c r="CI29" s="308"/>
      <c r="CJ29" s="271"/>
      <c r="CK29" s="271"/>
      <c r="CL29" s="271"/>
      <c r="CM29" s="271"/>
      <c r="CN29" s="271"/>
      <c r="CO29" s="271"/>
      <c r="CP29" s="271"/>
      <c r="CQ29" s="271"/>
      <c r="CR29" s="271"/>
      <c r="CS29" s="271"/>
      <c r="CT29" s="311"/>
      <c r="CU29" s="271"/>
      <c r="CV29" s="271"/>
      <c r="CW29" s="271"/>
      <c r="CX29" s="271"/>
      <c r="CY29" s="271"/>
      <c r="CZ29" s="271"/>
      <c r="DA29" s="271"/>
      <c r="DB29" s="271"/>
      <c r="DC29" s="271"/>
      <c r="DD29" s="275"/>
      <c r="DE29" s="275"/>
      <c r="DF29" s="275"/>
      <c r="DG29" s="339"/>
      <c r="DH29" s="275"/>
      <c r="DI29" s="275"/>
      <c r="DJ29" s="275"/>
      <c r="DK29" s="275"/>
      <c r="DL29" s="275"/>
      <c r="DM29" s="275"/>
      <c r="DN29" s="275"/>
      <c r="DO29" s="275"/>
      <c r="DP29" s="275"/>
      <c r="DQ29" s="275"/>
      <c r="DR29" s="275"/>
      <c r="DS29" s="339"/>
      <c r="DT29" s="275"/>
      <c r="DU29" s="275"/>
      <c r="DV29" s="275"/>
      <c r="DW29" s="275"/>
      <c r="DX29" s="275"/>
      <c r="DY29" s="275"/>
      <c r="DZ29" s="275"/>
      <c r="EA29" s="275"/>
      <c r="EB29" s="275"/>
      <c r="EC29" s="275"/>
      <c r="ED29" s="275"/>
      <c r="EE29" s="356"/>
      <c r="EF29" s="275"/>
      <c r="EG29" s="275"/>
      <c r="EH29" s="275"/>
      <c r="EI29" s="275"/>
      <c r="EJ29" s="275"/>
      <c r="EK29" s="275"/>
      <c r="EL29" s="275"/>
      <c r="EM29" s="275"/>
      <c r="EN29" s="275"/>
      <c r="EO29" s="275"/>
      <c r="EP29" s="275"/>
      <c r="EQ29" s="461"/>
      <c r="ER29" s="275"/>
      <c r="ES29" s="275"/>
      <c r="ET29" s="275"/>
      <c r="EU29" s="275"/>
      <c r="EV29" s="275"/>
      <c r="EW29" s="275"/>
      <c r="EX29" s="275"/>
      <c r="EY29" s="275"/>
      <c r="EZ29" s="275"/>
      <c r="FA29" s="275"/>
      <c r="FB29" s="276"/>
      <c r="FC29" s="482"/>
      <c r="FD29" s="275"/>
      <c r="FE29" s="275"/>
      <c r="FF29" s="275"/>
      <c r="FG29" s="275"/>
      <c r="FH29" s="275"/>
      <c r="FI29" s="275"/>
      <c r="FJ29" s="275"/>
      <c r="FK29" s="275"/>
      <c r="FL29" s="275"/>
      <c r="FM29" s="275"/>
      <c r="FN29" s="497"/>
      <c r="FO29" s="275"/>
      <c r="FP29" s="275"/>
      <c r="FQ29" s="275"/>
      <c r="FR29" s="275"/>
      <c r="FS29" s="275"/>
      <c r="FT29" s="275"/>
      <c r="FU29" s="275"/>
      <c r="FV29" s="275"/>
      <c r="FW29" s="275"/>
      <c r="FX29" s="275"/>
      <c r="FY29" s="275"/>
      <c r="FZ29" s="497"/>
    </row>
    <row r="30" spans="2:182" ht="15" customHeight="1">
      <c r="B30" s="323" t="s">
        <v>5</v>
      </c>
      <c r="C30" s="273">
        <v>0.14334675983367365</v>
      </c>
      <c r="D30" s="273">
        <v>0.15738359600171745</v>
      </c>
      <c r="E30" s="273">
        <v>0.15370286834661165</v>
      </c>
      <c r="F30" s="273">
        <v>0.148358761978813</v>
      </c>
      <c r="G30" s="273">
        <v>0.1433438579150092</v>
      </c>
      <c r="H30" s="273">
        <v>0.1438861734821467</v>
      </c>
      <c r="I30" s="273">
        <v>0.14356381185906353</v>
      </c>
      <c r="J30" s="273">
        <v>0.13874536044660768</v>
      </c>
      <c r="K30" s="273">
        <v>0.11340654114057051</v>
      </c>
      <c r="L30" s="273">
        <v>0.14009919304468574</v>
      </c>
      <c r="M30" s="273">
        <v>0.13728294622918275</v>
      </c>
      <c r="N30" s="274">
        <v>0.14560798682769785</v>
      </c>
      <c r="O30" s="273">
        <v>0.14305834430568673</v>
      </c>
      <c r="P30" s="273">
        <v>0.14038109019995276</v>
      </c>
      <c r="Q30" s="273">
        <v>0.13498477601964876</v>
      </c>
      <c r="R30" s="273">
        <v>0.14305176909418085</v>
      </c>
      <c r="S30" s="273">
        <v>0.1339019696818343</v>
      </c>
      <c r="T30" s="273">
        <v>0.1691988210982013</v>
      </c>
      <c r="U30" s="273">
        <v>0.1286567549374269</v>
      </c>
      <c r="V30" s="273">
        <v>0.13082053471325633</v>
      </c>
      <c r="W30" s="273">
        <v>0.13244716519614677</v>
      </c>
      <c r="X30" s="273">
        <v>0.13257010824245347</v>
      </c>
      <c r="Y30" s="273">
        <v>0.12377412872136948</v>
      </c>
      <c r="Z30" s="274">
        <v>0.10776490551201236</v>
      </c>
      <c r="AA30" s="273">
        <v>0.1227590992837349</v>
      </c>
      <c r="AB30" s="273">
        <v>0.12179979994818503</v>
      </c>
      <c r="AC30" s="273">
        <v>0.1183966954978833</v>
      </c>
      <c r="AD30" s="273">
        <v>0.10244932324188531</v>
      </c>
      <c r="AE30" s="273">
        <v>0.10749837313506327</v>
      </c>
      <c r="AF30" s="273">
        <v>0.10587101734190124</v>
      </c>
      <c r="AG30" s="273">
        <v>0.10752926115759934</v>
      </c>
      <c r="AH30" s="273">
        <v>0.1032204647366794</v>
      </c>
      <c r="AI30" s="273">
        <v>0.12517051028521586</v>
      </c>
      <c r="AJ30" s="273">
        <v>0.10216841449515864</v>
      </c>
      <c r="AK30" s="273">
        <v>0.09570591364205594</v>
      </c>
      <c r="AL30" s="274">
        <v>0.13765628420260367</v>
      </c>
      <c r="AM30" s="273">
        <v>0.10648358894663613</v>
      </c>
      <c r="AN30" s="273">
        <v>0.11176407355112623</v>
      </c>
      <c r="AO30" s="273">
        <v>0.10790204115955183</v>
      </c>
      <c r="AP30" s="273">
        <v>0.11999005852640533</v>
      </c>
      <c r="AQ30" s="273">
        <v>0.13898109095157246</v>
      </c>
      <c r="AR30" s="273">
        <v>0.1312497436586504</v>
      </c>
      <c r="AS30" s="273">
        <v>0.1312750521500137</v>
      </c>
      <c r="AT30" s="273">
        <v>0.14107112633682314</v>
      </c>
      <c r="AU30" s="273">
        <v>0.137020390064312</v>
      </c>
      <c r="AV30" s="273">
        <v>0.12600050226318357</v>
      </c>
      <c r="AW30" s="273">
        <v>0.12489275086818721</v>
      </c>
      <c r="AX30" s="273">
        <v>0.1273212795610934</v>
      </c>
      <c r="AY30" s="273">
        <v>0.1437889446788224</v>
      </c>
      <c r="AZ30" s="273">
        <v>0.15353692849650152</v>
      </c>
      <c r="BA30" s="273">
        <v>0.1674963106091001</v>
      </c>
      <c r="BB30" s="273">
        <v>0.14606004437209205</v>
      </c>
      <c r="BC30" s="273">
        <v>0.14889648745126274</v>
      </c>
      <c r="BD30" s="273">
        <v>0.14017552489031437</v>
      </c>
      <c r="BE30" s="273">
        <v>0.14795942772902582</v>
      </c>
      <c r="BF30" s="273">
        <v>0.15876961203321935</v>
      </c>
      <c r="BG30" s="273">
        <v>0.1642877953888649</v>
      </c>
      <c r="BH30" s="273">
        <v>0.17448734747837327</v>
      </c>
      <c r="BI30" s="273">
        <v>0.15411429604334323</v>
      </c>
      <c r="BJ30" s="298">
        <v>0.13781980549206935</v>
      </c>
      <c r="BK30" s="273">
        <v>0.14236450632515038</v>
      </c>
      <c r="BL30" s="273">
        <v>0.13958491519403157</v>
      </c>
      <c r="BM30" s="273">
        <v>0.14856165622972262</v>
      </c>
      <c r="BN30" s="273">
        <v>0.15862217845881518</v>
      </c>
      <c r="BO30" s="273">
        <v>0.138361904235451</v>
      </c>
      <c r="BP30" s="273">
        <v>0.1499490395464441</v>
      </c>
      <c r="BQ30" s="273">
        <v>0.13179122023186923</v>
      </c>
      <c r="BR30" s="273">
        <v>0.1416799407006279</v>
      </c>
      <c r="BS30" s="273">
        <v>0.13268793523767008</v>
      </c>
      <c r="BT30" s="273">
        <v>0.1148410691592978</v>
      </c>
      <c r="BU30" s="273">
        <v>0.12679967605054102</v>
      </c>
      <c r="BV30" s="273">
        <v>0.12622470816857798</v>
      </c>
      <c r="BW30" s="294">
        <v>0.12096990015140563</v>
      </c>
      <c r="BX30" s="273">
        <v>0.12136665719791316</v>
      </c>
      <c r="BY30" s="273">
        <v>0.1120263865661735</v>
      </c>
      <c r="BZ30" s="273">
        <v>0.12552580178534184</v>
      </c>
      <c r="CA30" s="273">
        <v>0.1253587540925972</v>
      </c>
      <c r="CB30" s="273">
        <v>0.11756506625212673</v>
      </c>
      <c r="CC30" s="273">
        <v>0.12757726403402728</v>
      </c>
      <c r="CD30" s="273">
        <v>0.13993947517302302</v>
      </c>
      <c r="CE30" s="273">
        <v>0.1352451918095665</v>
      </c>
      <c r="CF30" s="273">
        <v>0.12552256780605525</v>
      </c>
      <c r="CG30" s="273">
        <v>0.12322268658953213</v>
      </c>
      <c r="CH30" s="273">
        <v>0.11983864122435868</v>
      </c>
      <c r="CI30" s="294">
        <v>0.14087711990292012</v>
      </c>
      <c r="CJ30" s="273">
        <v>0.12150457298862054</v>
      </c>
      <c r="CK30" s="273">
        <v>0.10422919626454116</v>
      </c>
      <c r="CL30" s="273">
        <v>0.12432259910661758</v>
      </c>
      <c r="CM30" s="273">
        <v>0.11000816024641161</v>
      </c>
      <c r="CN30" s="273">
        <v>0.09950433260314395</v>
      </c>
      <c r="CO30" s="273">
        <v>0.11991347230871151</v>
      </c>
      <c r="CP30" s="273">
        <v>0.0832813604799568</v>
      </c>
      <c r="CQ30" s="273">
        <v>0.11775372261205709</v>
      </c>
      <c r="CR30" s="273">
        <v>0.09896264037551569</v>
      </c>
      <c r="CS30" s="273">
        <v>0.14021708112516823</v>
      </c>
      <c r="CT30" s="312">
        <v>0.11516519496821048</v>
      </c>
      <c r="CU30" s="275">
        <v>0.11172010930071159</v>
      </c>
      <c r="CV30" s="275">
        <v>0.12205151807353318</v>
      </c>
      <c r="CW30" s="275">
        <v>0.10369042130699462</v>
      </c>
      <c r="CX30" s="275">
        <v>0.13229996868746363</v>
      </c>
      <c r="CY30" s="275">
        <v>0.1235096869686026</v>
      </c>
      <c r="CZ30" s="275">
        <v>0.12067449441579141</v>
      </c>
      <c r="DA30" s="275">
        <v>0.09687263590921368</v>
      </c>
      <c r="DB30" s="275">
        <v>0.1091795118928222</v>
      </c>
      <c r="DC30" s="275">
        <v>0.0846486594305984</v>
      </c>
      <c r="DD30" s="275">
        <v>0.08764356448530605</v>
      </c>
      <c r="DE30" s="275">
        <v>0.1079394752963827</v>
      </c>
      <c r="DF30" s="275">
        <v>0.1082963992308531</v>
      </c>
      <c r="DG30" s="339">
        <v>0.13242853984824746</v>
      </c>
      <c r="DH30" s="275">
        <v>0.094094932850036</v>
      </c>
      <c r="DI30" s="275">
        <v>0.08800779377303379</v>
      </c>
      <c r="DJ30" s="275">
        <v>0.11390216200703546</v>
      </c>
      <c r="DK30" s="275">
        <v>0.09732193332611168</v>
      </c>
      <c r="DL30" s="275">
        <v>0.10468838128083377</v>
      </c>
      <c r="DM30" s="275">
        <v>0.11261579023031848</v>
      </c>
      <c r="DN30" s="275">
        <v>0.10208269848557106</v>
      </c>
      <c r="DO30" s="275">
        <v>0.11763431702189314</v>
      </c>
      <c r="DP30" s="275">
        <v>0.12106682751007111</v>
      </c>
      <c r="DQ30" s="275">
        <v>0.11558445974621262</v>
      </c>
      <c r="DR30" s="275">
        <v>0.13397794243835212</v>
      </c>
      <c r="DS30" s="339">
        <v>0.12671110101668248</v>
      </c>
      <c r="DT30" s="275">
        <v>0.11800191853178149</v>
      </c>
      <c r="DU30" s="275">
        <v>0.12834751784636042</v>
      </c>
      <c r="DV30" s="275">
        <v>0.12964542573903076</v>
      </c>
      <c r="DW30" s="275">
        <v>0.12504683559862426</v>
      </c>
      <c r="DX30" s="275">
        <v>0.1369364444734878</v>
      </c>
      <c r="DY30" s="275">
        <v>0.09523979664528659</v>
      </c>
      <c r="DZ30" s="275">
        <v>0.12895887241217197</v>
      </c>
      <c r="EA30" s="275">
        <v>0.11761931365683213</v>
      </c>
      <c r="EB30" s="275">
        <v>0.1203632575572457</v>
      </c>
      <c r="EC30" s="275">
        <v>0.12475645824100597</v>
      </c>
      <c r="ED30" s="275">
        <v>0.11428780342168307</v>
      </c>
      <c r="EE30" s="356">
        <v>0.11802992807448277</v>
      </c>
      <c r="EF30" s="275">
        <v>0.12238864421264414</v>
      </c>
      <c r="EG30" s="275">
        <v>0.10472732218701629</v>
      </c>
      <c r="EH30" s="275">
        <v>0.11935463017849897</v>
      </c>
      <c r="EI30" s="275">
        <v>0.12399542334672327</v>
      </c>
      <c r="EJ30" s="275">
        <v>0.11499824035714352</v>
      </c>
      <c r="EK30" s="275">
        <v>0.1000369063832859</v>
      </c>
      <c r="EL30" s="275">
        <v>0.10960467295960866</v>
      </c>
      <c r="EM30" s="275">
        <v>0.1059431323886898</v>
      </c>
      <c r="EN30" s="275">
        <v>0.10283155621894281</v>
      </c>
      <c r="EO30" s="275">
        <v>0.10474558145902155</v>
      </c>
      <c r="EP30" s="275">
        <v>0.09835675668636946</v>
      </c>
      <c r="EQ30" s="461">
        <v>0.09603759406724133</v>
      </c>
      <c r="ER30" s="275">
        <v>0.08636994795677647</v>
      </c>
      <c r="ES30" s="275">
        <v>0.09508351131159583</v>
      </c>
      <c r="ET30" s="275">
        <v>0.09581362702445076</v>
      </c>
      <c r="EU30" s="275">
        <v>0.08752152035173821</v>
      </c>
      <c r="EV30" s="275">
        <v>0.09070592716325804</v>
      </c>
      <c r="EW30" s="275">
        <v>0.09591464311599765</v>
      </c>
      <c r="EX30" s="275">
        <v>0.08875861050756895</v>
      </c>
      <c r="EY30" s="275">
        <v>0.09666161585553441</v>
      </c>
      <c r="EZ30" s="275">
        <v>0.0862422824736104</v>
      </c>
      <c r="FA30" s="275">
        <v>0.09626700136236692</v>
      </c>
      <c r="FB30" s="276">
        <v>0.09356645179088152</v>
      </c>
      <c r="FC30" s="482">
        <v>0.09735824233656744</v>
      </c>
      <c r="FD30" s="275">
        <v>0.09210853328904581</v>
      </c>
      <c r="FE30" s="275">
        <v>0.0865824974360027</v>
      </c>
      <c r="FF30" s="275">
        <v>0.0890129426242197</v>
      </c>
      <c r="FG30" s="275">
        <v>0.09058709884931596</v>
      </c>
      <c r="FH30" s="275">
        <v>0.09657409830236857</v>
      </c>
      <c r="FI30" s="275">
        <v>0.09522921041465533</v>
      </c>
      <c r="FJ30" s="275">
        <v>0.08425506123842688</v>
      </c>
      <c r="FK30" s="275">
        <v>0.08957237479381364</v>
      </c>
      <c r="FL30" s="275">
        <v>0.08873203980113509</v>
      </c>
      <c r="FM30" s="275">
        <v>0.09220052538260862</v>
      </c>
      <c r="FN30" s="497">
        <v>0.09019207117903856</v>
      </c>
      <c r="FO30" s="275">
        <v>0.1044508336074251</v>
      </c>
      <c r="FP30" s="275">
        <v>0.0808301229563355</v>
      </c>
      <c r="FQ30" s="275">
        <v>0.08214112598941341</v>
      </c>
      <c r="FR30" s="275">
        <v>0.08992909224066879</v>
      </c>
      <c r="FS30" s="275">
        <v>0.100102921118448</v>
      </c>
      <c r="FT30" s="275">
        <v>0.12257096455794525</v>
      </c>
      <c r="FU30" s="275">
        <v>0.12418284266629674</v>
      </c>
      <c r="FV30" s="275">
        <v>0.09915639470553882</v>
      </c>
      <c r="FW30" s="275">
        <v>0.08911094253392265</v>
      </c>
      <c r="FX30" s="275">
        <v>0.0933986782208423</v>
      </c>
      <c r="FY30" s="275">
        <v>0.0942205053563683</v>
      </c>
      <c r="FZ30" s="497">
        <v>0.10866606801726379</v>
      </c>
    </row>
    <row r="31" spans="2:182" s="292" customFormat="1" ht="15" customHeight="1">
      <c r="B31" s="324" t="s">
        <v>148</v>
      </c>
      <c r="C31" s="282">
        <v>0.13721307794717813</v>
      </c>
      <c r="D31" s="282">
        <v>0.14854356605945998</v>
      </c>
      <c r="E31" s="282">
        <v>0.14470707293027252</v>
      </c>
      <c r="F31" s="282">
        <v>0.14362430775949964</v>
      </c>
      <c r="G31" s="282">
        <v>0.13986228847107504</v>
      </c>
      <c r="H31" s="282">
        <v>0.14138379492589523</v>
      </c>
      <c r="I31" s="282">
        <v>0.1397658825195891</v>
      </c>
      <c r="J31" s="282">
        <v>0.13393778725883504</v>
      </c>
      <c r="K31" s="282">
        <v>0.14195561906115378</v>
      </c>
      <c r="L31" s="282">
        <v>0.13727643547073004</v>
      </c>
      <c r="M31" s="282">
        <v>0.13439556511491518</v>
      </c>
      <c r="N31" s="283">
        <v>0.14269555762127442</v>
      </c>
      <c r="O31" s="282">
        <v>0.13963341926843828</v>
      </c>
      <c r="P31" s="282">
        <v>0.13938423767587027</v>
      </c>
      <c r="Q31" s="282">
        <v>0.1373496401041022</v>
      </c>
      <c r="R31" s="282">
        <v>0.13911504017211268</v>
      </c>
      <c r="S31" s="282">
        <v>0.12981557188751638</v>
      </c>
      <c r="T31" s="282">
        <v>0.16988936345323616</v>
      </c>
      <c r="U31" s="282">
        <v>0.12742591222700142</v>
      </c>
      <c r="V31" s="282">
        <v>0.1305135992762236</v>
      </c>
      <c r="W31" s="282">
        <v>0.13425277989142334</v>
      </c>
      <c r="X31" s="282">
        <v>0.13233934195797292</v>
      </c>
      <c r="Y31" s="282">
        <v>0.11710318381852708</v>
      </c>
      <c r="Z31" s="283">
        <v>0.10157393295005974</v>
      </c>
      <c r="AA31" s="291">
        <v>0.11807665656886386</v>
      </c>
      <c r="AB31" s="280">
        <v>0.11649456370195194</v>
      </c>
      <c r="AC31" s="280">
        <v>0.11627405369329437</v>
      </c>
      <c r="AD31" s="280">
        <v>0.09721876269374968</v>
      </c>
      <c r="AE31" s="280">
        <v>0.0998513004931478</v>
      </c>
      <c r="AF31" s="280">
        <v>0.09793539437989723</v>
      </c>
      <c r="AG31" s="280">
        <v>0.10082873495827335</v>
      </c>
      <c r="AH31" s="280">
        <v>0.09797525436771418</v>
      </c>
      <c r="AI31" s="280">
        <v>0.12091955829270132</v>
      </c>
      <c r="AJ31" s="280">
        <v>0.09688567410222236</v>
      </c>
      <c r="AK31" s="280">
        <v>0.09085672731065005</v>
      </c>
      <c r="AL31" s="281">
        <v>0.13189508975728875</v>
      </c>
      <c r="AM31" s="282">
        <v>0.10193040727199816</v>
      </c>
      <c r="AN31" s="282">
        <v>0.10310169334981045</v>
      </c>
      <c r="AO31" s="282">
        <v>0.10557910492744153</v>
      </c>
      <c r="AP31" s="282">
        <v>0.12370311612630146</v>
      </c>
      <c r="AQ31" s="282">
        <v>0.14009316807064237</v>
      </c>
      <c r="AR31" s="282">
        <v>0.12589356518242426</v>
      </c>
      <c r="AS31" s="282">
        <v>0.1264306884461836</v>
      </c>
      <c r="AT31" s="282">
        <v>0.14000189093840293</v>
      </c>
      <c r="AU31" s="282">
        <v>0.1278742506536372</v>
      </c>
      <c r="AV31" s="282">
        <v>0.11099601294282012</v>
      </c>
      <c r="AW31" s="282">
        <v>0.11300208897119043</v>
      </c>
      <c r="AX31" s="280">
        <v>0.12071099187533016</v>
      </c>
      <c r="AY31" s="282">
        <v>0.15254816079296774</v>
      </c>
      <c r="AZ31" s="282">
        <v>0.14998149301340233</v>
      </c>
      <c r="BA31" s="282">
        <v>0.16725085657568195</v>
      </c>
      <c r="BB31" s="282">
        <v>0.1423744514332154</v>
      </c>
      <c r="BC31" s="282">
        <v>0.14622196186140557</v>
      </c>
      <c r="BD31" s="282">
        <v>0.13068967155175706</v>
      </c>
      <c r="BE31" s="280">
        <v>0.15312338503382805</v>
      </c>
      <c r="BF31" s="280">
        <v>0.1513437542403448</v>
      </c>
      <c r="BG31" s="280">
        <v>0.15851364638653592</v>
      </c>
      <c r="BH31" s="280">
        <v>0.1667863835982354</v>
      </c>
      <c r="BI31" s="280">
        <v>0.1445746792204156</v>
      </c>
      <c r="BJ31" s="299">
        <v>0.13474378307842383</v>
      </c>
      <c r="BK31" s="280">
        <v>0.1518243637429905</v>
      </c>
      <c r="BL31" s="280">
        <v>0.13822258152533873</v>
      </c>
      <c r="BM31" s="280">
        <v>0.1485383959502986</v>
      </c>
      <c r="BN31" s="280">
        <v>0.1553545067677687</v>
      </c>
      <c r="BO31" s="280">
        <v>0.1355162903898848</v>
      </c>
      <c r="BP31" s="280">
        <v>0.14523380106321443</v>
      </c>
      <c r="BQ31" s="280">
        <v>0.1306619405617933</v>
      </c>
      <c r="BR31" s="280">
        <v>0.1360033942730701</v>
      </c>
      <c r="BS31" s="280">
        <v>0.12869565465800656</v>
      </c>
      <c r="BT31" s="280">
        <v>0.10977087416758645</v>
      </c>
      <c r="BU31" s="280">
        <v>0.12238958874929395</v>
      </c>
      <c r="BV31" s="280">
        <v>0.12234157127115104</v>
      </c>
      <c r="BW31" s="291">
        <v>0.11969015392419018</v>
      </c>
      <c r="BX31" s="280">
        <v>0.11745411648930394</v>
      </c>
      <c r="BY31" s="280">
        <v>0.10823402373562525</v>
      </c>
      <c r="BZ31" s="280">
        <v>0.12410709992176147</v>
      </c>
      <c r="CA31" s="280">
        <v>0.12232575612608085</v>
      </c>
      <c r="CB31" s="280">
        <v>0.11494169778599596</v>
      </c>
      <c r="CC31" s="280">
        <v>0.1248008235482858</v>
      </c>
      <c r="CD31" s="280">
        <v>0.1339909295859708</v>
      </c>
      <c r="CE31" s="280">
        <v>0.12782192744770682</v>
      </c>
      <c r="CF31" s="280">
        <v>0.12102683400782208</v>
      </c>
      <c r="CG31" s="280">
        <v>0.11347685764361837</v>
      </c>
      <c r="CH31" s="280">
        <v>0.11570277333242972</v>
      </c>
      <c r="CI31" s="291">
        <v>0.1368852959129537</v>
      </c>
      <c r="CJ31" s="280">
        <v>0.11708517780182551</v>
      </c>
      <c r="CK31" s="280">
        <v>0.10029246225691711</v>
      </c>
      <c r="CL31" s="280">
        <v>0.11921840257803296</v>
      </c>
      <c r="CM31" s="280">
        <v>0.12105979489037569</v>
      </c>
      <c r="CN31" s="280">
        <v>0.11840802360046922</v>
      </c>
      <c r="CO31" s="280">
        <v>0.11110924211168131</v>
      </c>
      <c r="CP31" s="280">
        <v>0.11406172343278702</v>
      </c>
      <c r="CQ31" s="280">
        <v>0.114026747809781</v>
      </c>
      <c r="CR31" s="280">
        <v>0.09522970084267336</v>
      </c>
      <c r="CS31" s="280">
        <v>0.11369241464090114</v>
      </c>
      <c r="CT31" s="313">
        <v>0.11152670809528432</v>
      </c>
      <c r="CU31" s="328">
        <v>0.10600174058170411</v>
      </c>
      <c r="CV31" s="328">
        <v>0.12027128724501997</v>
      </c>
      <c r="CW31" s="328">
        <v>0.09880570500616825</v>
      </c>
      <c r="CX31" s="328">
        <v>0.13062737699059854</v>
      </c>
      <c r="CY31" s="328">
        <v>0.1213743791317488</v>
      </c>
      <c r="CZ31" s="328">
        <v>0.12269828278342697</v>
      </c>
      <c r="DA31" s="328">
        <v>0.10197277785974507</v>
      </c>
      <c r="DB31" s="328">
        <v>0.10676138695931128</v>
      </c>
      <c r="DC31" s="328">
        <v>0.07940091826517517</v>
      </c>
      <c r="DD31" s="328">
        <v>0.08257244367183819</v>
      </c>
      <c r="DE31" s="328">
        <v>0.10507465689554446</v>
      </c>
      <c r="DF31" s="328">
        <v>0.11811157618667054</v>
      </c>
      <c r="DG31" s="346">
        <v>0.12900030059142367</v>
      </c>
      <c r="DH31" s="328">
        <v>0.0847857535502695</v>
      </c>
      <c r="DI31" s="328">
        <v>0.0805418107247235</v>
      </c>
      <c r="DJ31" s="328">
        <v>0.10430277464820642</v>
      </c>
      <c r="DK31" s="328">
        <v>0.09569775797701147</v>
      </c>
      <c r="DL31" s="328">
        <v>0.10353292126229306</v>
      </c>
      <c r="DM31" s="328">
        <v>0.1117253456853383</v>
      </c>
      <c r="DN31" s="328">
        <v>0.10168660767700735</v>
      </c>
      <c r="DO31" s="328">
        <v>0.1206328540232604</v>
      </c>
      <c r="DP31" s="328">
        <v>0.12098608293774596</v>
      </c>
      <c r="DQ31" s="328">
        <v>0.12097772055805027</v>
      </c>
      <c r="DR31" s="328">
        <v>0.13363204424652944</v>
      </c>
      <c r="DS31" s="346">
        <v>0.1284794230059095</v>
      </c>
      <c r="DT31" s="328">
        <v>0.11827941068076413</v>
      </c>
      <c r="DU31" s="328">
        <v>0.12876335776637085</v>
      </c>
      <c r="DV31" s="328">
        <v>0.13033972833758375</v>
      </c>
      <c r="DW31" s="328">
        <v>0.1326740246852065</v>
      </c>
      <c r="DX31" s="328">
        <v>0.13705003441930555</v>
      </c>
      <c r="DY31" s="328">
        <v>0.11264815932534246</v>
      </c>
      <c r="DZ31" s="328">
        <v>0.12970395748010935</v>
      </c>
      <c r="EA31" s="328">
        <v>0.11884649041462109</v>
      </c>
      <c r="EB31" s="328">
        <v>0.12024530442595843</v>
      </c>
      <c r="EC31" s="328">
        <v>0.12449671234513701</v>
      </c>
      <c r="ED31" s="328">
        <v>0.11412962844478015</v>
      </c>
      <c r="EE31" s="357">
        <v>0.11783408629670349</v>
      </c>
      <c r="EF31" s="328">
        <v>0.12385757245773846</v>
      </c>
      <c r="EG31" s="328">
        <v>0.10463587198447277</v>
      </c>
      <c r="EH31" s="328">
        <v>0.12092885244392175</v>
      </c>
      <c r="EI31" s="328">
        <v>0.12398132645967919</v>
      </c>
      <c r="EJ31" s="328">
        <v>0.115981588028373</v>
      </c>
      <c r="EK31" s="328">
        <v>0.1002739197860665</v>
      </c>
      <c r="EL31" s="328">
        <v>0.11467187406675615</v>
      </c>
      <c r="EM31" s="328">
        <v>0.10643846967322881</v>
      </c>
      <c r="EN31" s="328">
        <v>0.10468442349290077</v>
      </c>
      <c r="EO31" s="328">
        <v>0.10505856385617622</v>
      </c>
      <c r="EP31" s="328">
        <v>0.10270133485216534</v>
      </c>
      <c r="EQ31" s="462">
        <v>0.09830420265346</v>
      </c>
      <c r="ER31" s="328">
        <v>0.11501711003505156</v>
      </c>
      <c r="ES31" s="328">
        <v>0.09540208093568449</v>
      </c>
      <c r="ET31" s="328">
        <v>0.10250646406805546</v>
      </c>
      <c r="EU31" s="328">
        <v>0.08760635307852559</v>
      </c>
      <c r="EV31" s="328">
        <v>0.09275012736985205</v>
      </c>
      <c r="EW31" s="328">
        <v>0.09414974049916208</v>
      </c>
      <c r="EX31" s="328">
        <v>0.08572613111561708</v>
      </c>
      <c r="EY31" s="328">
        <v>0.09591348002595175</v>
      </c>
      <c r="EZ31" s="328">
        <v>0.09597426100655437</v>
      </c>
      <c r="FA31" s="328">
        <v>0.09690740903376936</v>
      </c>
      <c r="FB31" s="477">
        <v>0.09412744783887537</v>
      </c>
      <c r="FC31" s="483">
        <v>0.09716600223643762</v>
      </c>
      <c r="FD31" s="328">
        <v>0.09142101626409618</v>
      </c>
      <c r="FE31" s="328">
        <v>0.08778954351339674</v>
      </c>
      <c r="FF31" s="328">
        <v>0.09135823015370749</v>
      </c>
      <c r="FG31" s="328">
        <v>0.0905537989864805</v>
      </c>
      <c r="FH31" s="328">
        <v>0.0973055711724078</v>
      </c>
      <c r="FI31" s="328">
        <v>0.09295725697444392</v>
      </c>
      <c r="FJ31" s="328">
        <v>0.08759191098766309</v>
      </c>
      <c r="FK31" s="328">
        <v>0.09091431009523816</v>
      </c>
      <c r="FL31" s="328">
        <v>0.09428760257445777</v>
      </c>
      <c r="FM31" s="328">
        <v>0.0947593811780474</v>
      </c>
      <c r="FN31" s="498">
        <v>0.09132061240651061</v>
      </c>
      <c r="FO31" s="328">
        <v>0.10167748590583216</v>
      </c>
      <c r="FP31" s="328">
        <v>0.08168818665333202</v>
      </c>
      <c r="FQ31" s="328">
        <v>0.07789423490128708</v>
      </c>
      <c r="FR31" s="328">
        <v>0.08871414954384568</v>
      </c>
      <c r="FS31" s="328">
        <v>0.09986626278227048</v>
      </c>
      <c r="FT31" s="328">
        <v>0.11008469000195406</v>
      </c>
      <c r="FU31" s="328">
        <v>0.09534711530114304</v>
      </c>
      <c r="FV31" s="328">
        <v>0.10074282338348733</v>
      </c>
      <c r="FW31" s="328">
        <v>0.08346547070336181</v>
      </c>
      <c r="FX31" s="328">
        <v>0.08106251680596531</v>
      </c>
      <c r="FY31" s="328">
        <v>0.09451944039444954</v>
      </c>
      <c r="FZ31" s="498">
        <v>0.1227250821709737</v>
      </c>
    </row>
    <row r="32" spans="2:182" s="390" customFormat="1" ht="15" customHeight="1">
      <c r="B32" s="399" t="s">
        <v>149</v>
      </c>
      <c r="C32" s="400">
        <v>0.13030620775380602</v>
      </c>
      <c r="D32" s="400">
        <v>0.14177253293661962</v>
      </c>
      <c r="E32" s="400">
        <v>0.13947441532038035</v>
      </c>
      <c r="F32" s="400">
        <v>0.147011675451635</v>
      </c>
      <c r="G32" s="400">
        <v>0.12582175099754866</v>
      </c>
      <c r="H32" s="400">
        <v>0.13772571868994576</v>
      </c>
      <c r="I32" s="400">
        <v>0.13714802579600224</v>
      </c>
      <c r="J32" s="400">
        <v>0.1353842021992659</v>
      </c>
      <c r="K32" s="400">
        <v>0.14080461454701587</v>
      </c>
      <c r="L32" s="400">
        <v>0.1382406909328499</v>
      </c>
      <c r="M32" s="400">
        <v>0.1324487281561383</v>
      </c>
      <c r="N32" s="401">
        <v>0.14026250487449085</v>
      </c>
      <c r="O32" s="400">
        <v>0.1392712130244204</v>
      </c>
      <c r="P32" s="400">
        <v>0.1382073727214086</v>
      </c>
      <c r="Q32" s="400">
        <v>0.12982783957830626</v>
      </c>
      <c r="R32" s="400">
        <v>0.12121168958242029</v>
      </c>
      <c r="S32" s="400">
        <v>0.11622105569805126</v>
      </c>
      <c r="T32" s="400">
        <v>0.12077285810987994</v>
      </c>
      <c r="U32" s="400">
        <v>0.11845030385472927</v>
      </c>
      <c r="V32" s="400">
        <v>0.1104005721753103</v>
      </c>
      <c r="W32" s="400">
        <v>0.11272284522184414</v>
      </c>
      <c r="X32" s="400">
        <v>0.095314651982722</v>
      </c>
      <c r="Y32" s="400">
        <v>0.11675613529614288</v>
      </c>
      <c r="Z32" s="401">
        <v>0.11354369790915461</v>
      </c>
      <c r="AA32" s="402">
        <v>0.10236578036723733</v>
      </c>
      <c r="AB32" s="400">
        <v>0.1040193016755968</v>
      </c>
      <c r="AC32" s="400">
        <v>0.11362713502867337</v>
      </c>
      <c r="AD32" s="400">
        <v>0.10884993005588146</v>
      </c>
      <c r="AE32" s="400">
        <v>0.10552258863586832</v>
      </c>
      <c r="AF32" s="400">
        <v>0.09860301178334092</v>
      </c>
      <c r="AG32" s="400">
        <v>0.10501467346005214</v>
      </c>
      <c r="AH32" s="400">
        <v>0.1031766687095237</v>
      </c>
      <c r="AI32" s="400">
        <v>0.10017393963580826</v>
      </c>
      <c r="AJ32" s="400">
        <v>0.1028754248565197</v>
      </c>
      <c r="AK32" s="400">
        <v>0.10899352246922155</v>
      </c>
      <c r="AL32" s="401">
        <v>0.10909203708691143</v>
      </c>
      <c r="AM32" s="400">
        <v>0.07850589028838724</v>
      </c>
      <c r="AN32" s="400">
        <v>0.10584451836824627</v>
      </c>
      <c r="AO32" s="400">
        <v>0.11058558634864273</v>
      </c>
      <c r="AP32" s="400">
        <v>0.09975553628791425</v>
      </c>
      <c r="AQ32" s="400">
        <v>0.09615371020050255</v>
      </c>
      <c r="AR32" s="400">
        <v>0.09364077118054677</v>
      </c>
      <c r="AS32" s="400">
        <v>0.09564538503131573</v>
      </c>
      <c r="AT32" s="400">
        <v>0.10372205044902637</v>
      </c>
      <c r="AU32" s="400">
        <v>0.10204448504390554</v>
      </c>
      <c r="AV32" s="400">
        <v>0.08622310852686144</v>
      </c>
      <c r="AW32" s="400">
        <v>0.09304481523418504</v>
      </c>
      <c r="AX32" s="400">
        <v>0.08918292450684634</v>
      </c>
      <c r="AY32" s="400">
        <v>0.0968063734258158</v>
      </c>
      <c r="AZ32" s="400">
        <v>0.09956404129330797</v>
      </c>
      <c r="BA32" s="400">
        <v>0.10114599154820371</v>
      </c>
      <c r="BB32" s="400">
        <v>0.10681652531172181</v>
      </c>
      <c r="BC32" s="400">
        <v>0.09466203117002336</v>
      </c>
      <c r="BD32" s="400">
        <v>0.0934934238267941</v>
      </c>
      <c r="BE32" s="400">
        <v>0.10105101860009971</v>
      </c>
      <c r="BF32" s="400">
        <v>0.09714648199764472</v>
      </c>
      <c r="BG32" s="400">
        <v>0.10384052156631954</v>
      </c>
      <c r="BH32" s="400">
        <v>0.10750413222745363</v>
      </c>
      <c r="BI32" s="400">
        <v>0.09118899746951906</v>
      </c>
      <c r="BJ32" s="403">
        <v>0.10972244417964512</v>
      </c>
      <c r="BK32" s="400">
        <v>0.10325569680085056</v>
      </c>
      <c r="BL32" s="400">
        <v>0.10396309798758213</v>
      </c>
      <c r="BM32" s="400">
        <v>0.10422470645549034</v>
      </c>
      <c r="BN32" s="400">
        <v>0.1046878317695692</v>
      </c>
      <c r="BO32" s="400">
        <v>0.09169502225655707</v>
      </c>
      <c r="BP32" s="400">
        <v>0.10047299730437564</v>
      </c>
      <c r="BQ32" s="400">
        <v>0.09855293189342075</v>
      </c>
      <c r="BR32" s="400">
        <v>0.10015210703996476</v>
      </c>
      <c r="BS32" s="400">
        <v>0.10027804656698804</v>
      </c>
      <c r="BT32" s="400">
        <v>0.10099403398634907</v>
      </c>
      <c r="BU32" s="400">
        <v>0.0958320542726179</v>
      </c>
      <c r="BV32" s="400">
        <v>0.0998019765082724</v>
      </c>
      <c r="BW32" s="402">
        <v>0.09812661040711523</v>
      </c>
      <c r="BX32" s="400">
        <v>0.10238902268426911</v>
      </c>
      <c r="BY32" s="400">
        <v>0.0999948489190607</v>
      </c>
      <c r="BZ32" s="400">
        <v>0.10910848336160509</v>
      </c>
      <c r="CA32" s="400">
        <v>0.0960562470046033</v>
      </c>
      <c r="CB32" s="400">
        <v>0.09340713474590982</v>
      </c>
      <c r="CC32" s="400">
        <v>0.09562991953696998</v>
      </c>
      <c r="CD32" s="400">
        <v>0.09697670041986528</v>
      </c>
      <c r="CE32" s="400">
        <v>0.0864989746420295</v>
      </c>
      <c r="CF32" s="400">
        <v>0.09616231190956373</v>
      </c>
      <c r="CG32" s="400">
        <v>0.08758447746836398</v>
      </c>
      <c r="CH32" s="400">
        <v>0.09546100830273396</v>
      </c>
      <c r="CI32" s="402">
        <v>0.09802091568067024</v>
      </c>
      <c r="CJ32" s="400">
        <v>0.09954823461795756</v>
      </c>
      <c r="CK32" s="400">
        <v>0.10482247585531007</v>
      </c>
      <c r="CL32" s="400">
        <v>0.10124046848170348</v>
      </c>
      <c r="CM32" s="400">
        <v>0.1005724575015957</v>
      </c>
      <c r="CN32" s="400">
        <v>0.0908918602734943</v>
      </c>
      <c r="CO32" s="400">
        <v>0.09737465021269921</v>
      </c>
      <c r="CP32" s="400">
        <v>0.09849819275833968</v>
      </c>
      <c r="CQ32" s="400">
        <v>0.08749824793139575</v>
      </c>
      <c r="CR32" s="400">
        <v>0.09782042448541732</v>
      </c>
      <c r="CS32" s="400">
        <v>0.0910805787344671</v>
      </c>
      <c r="CT32" s="404">
        <v>0.08706230643977507</v>
      </c>
      <c r="CU32" s="368">
        <v>0.09340990720724822</v>
      </c>
      <c r="CV32" s="368">
        <v>0.09500784317605299</v>
      </c>
      <c r="CW32" s="368">
        <v>0.09356321564161892</v>
      </c>
      <c r="CX32" s="368">
        <v>0.09194859948098755</v>
      </c>
      <c r="CY32" s="368">
        <v>0.08777823531899508</v>
      </c>
      <c r="CZ32" s="368">
        <v>0.09035935948661059</v>
      </c>
      <c r="DA32" s="368">
        <v>0.08914163735937101</v>
      </c>
      <c r="DB32" s="368">
        <v>0.08967075878413995</v>
      </c>
      <c r="DC32" s="368">
        <v>0.0928523415654775</v>
      </c>
      <c r="DD32" s="368">
        <v>0.08980590267972492</v>
      </c>
      <c r="DE32" s="368">
        <v>0.09449560002404449</v>
      </c>
      <c r="DF32" s="368">
        <v>0.09106238234172077</v>
      </c>
      <c r="DG32" s="391">
        <v>0.09431165305621732</v>
      </c>
      <c r="DH32" s="368">
        <v>0.10448156032217765</v>
      </c>
      <c r="DI32" s="368">
        <v>0.0937749619865085</v>
      </c>
      <c r="DJ32" s="368">
        <v>0.08433155198726115</v>
      </c>
      <c r="DK32" s="368">
        <v>0.08415094716701885</v>
      </c>
      <c r="DL32" s="368">
        <v>0.09008036068525979</v>
      </c>
      <c r="DM32" s="368">
        <v>0.1016934845665709</v>
      </c>
      <c r="DN32" s="368">
        <v>0.11045668782488395</v>
      </c>
      <c r="DO32" s="368">
        <v>0.11906230004375289</v>
      </c>
      <c r="DP32" s="368">
        <v>0.11799711006583925</v>
      </c>
      <c r="DQ32" s="368">
        <v>0.1013677745674251</v>
      </c>
      <c r="DR32" s="368">
        <v>0.131213740393738</v>
      </c>
      <c r="DS32" s="391">
        <v>0.13774299620922598</v>
      </c>
      <c r="DT32" s="368">
        <v>0.13589952912887895</v>
      </c>
      <c r="DU32" s="368">
        <v>0.13397850980922235</v>
      </c>
      <c r="DV32" s="368">
        <v>0.1387620273207177</v>
      </c>
      <c r="DW32" s="368">
        <v>0.13485190917446505</v>
      </c>
      <c r="DX32" s="368">
        <v>0.1352832805810444</v>
      </c>
      <c r="DY32" s="368">
        <v>0.13518546444089255</v>
      </c>
      <c r="DZ32" s="368">
        <v>0.13060993653357952</v>
      </c>
      <c r="EA32" s="368">
        <v>0.1358262517996816</v>
      </c>
      <c r="EB32" s="368">
        <v>0.13575440473428868</v>
      </c>
      <c r="EC32" s="368">
        <v>0.1303893339578955</v>
      </c>
      <c r="ED32" s="368">
        <v>0.12308466947035127</v>
      </c>
      <c r="EE32" s="392">
        <v>0.12830069992596121</v>
      </c>
      <c r="EF32" s="368">
        <v>0.12541149652223385</v>
      </c>
      <c r="EG32" s="368">
        <v>0.12069402170272207</v>
      </c>
      <c r="EH32" s="368">
        <v>0.11841628861263755</v>
      </c>
      <c r="EI32" s="368">
        <v>0.11824785240860017</v>
      </c>
      <c r="EJ32" s="368">
        <v>0.10711704678641397</v>
      </c>
      <c r="EK32" s="368">
        <v>0.1217037858820514</v>
      </c>
      <c r="EL32" s="368">
        <v>0.10854293226611868</v>
      </c>
      <c r="EM32" s="368">
        <v>0.11273738971015702</v>
      </c>
      <c r="EN32" s="368">
        <v>0.10989515907316956</v>
      </c>
      <c r="EO32" s="368">
        <v>0.10631781201637058</v>
      </c>
      <c r="EP32" s="368">
        <v>0.1109733905295378</v>
      </c>
      <c r="EQ32" s="459">
        <v>0.11014789128457715</v>
      </c>
      <c r="ER32" s="368">
        <v>0.10292736971077596</v>
      </c>
      <c r="ES32" s="368">
        <v>0.10746810549557419</v>
      </c>
      <c r="ET32" s="368">
        <v>0.11982165968063196</v>
      </c>
      <c r="EU32" s="368">
        <v>0.10490861751845577</v>
      </c>
      <c r="EV32" s="368">
        <v>0.10744163723335504</v>
      </c>
      <c r="EW32" s="368">
        <v>0.1049337497170195</v>
      </c>
      <c r="EX32" s="368">
        <v>0.10565124937849381</v>
      </c>
      <c r="EY32" s="368">
        <v>0.10364602380867877</v>
      </c>
      <c r="EZ32" s="368">
        <v>0.1063666429556125</v>
      </c>
      <c r="FA32" s="368">
        <v>0.11070223661044773</v>
      </c>
      <c r="FB32" s="381">
        <v>0.09882137847740503</v>
      </c>
      <c r="FC32" s="396">
        <v>0.0936897394080799</v>
      </c>
      <c r="FD32" s="368">
        <v>0.10166855626345864</v>
      </c>
      <c r="FE32" s="368">
        <v>0.0975260782492937</v>
      </c>
      <c r="FF32" s="368">
        <v>0.09606979567500869</v>
      </c>
      <c r="FG32" s="368">
        <v>0.09589470502273019</v>
      </c>
      <c r="FH32" s="368">
        <v>0.09609905792465982</v>
      </c>
      <c r="FI32" s="368">
        <v>0.09805148108682246</v>
      </c>
      <c r="FJ32" s="368">
        <v>0.0892786028958622</v>
      </c>
      <c r="FK32" s="368">
        <v>0.09218457768021898</v>
      </c>
      <c r="FL32" s="368">
        <v>0.10061576756506707</v>
      </c>
      <c r="FM32" s="368">
        <v>0.09760211476197059</v>
      </c>
      <c r="FN32" s="495">
        <v>0.09208151137179758</v>
      </c>
      <c r="FO32" s="368">
        <v>0.08934059902804643</v>
      </c>
      <c r="FP32" s="368">
        <v>0.09062345539306932</v>
      </c>
      <c r="FQ32" s="368">
        <v>0.09033531667744546</v>
      </c>
      <c r="FR32" s="368">
        <v>0.09146716908019832</v>
      </c>
      <c r="FS32" s="368">
        <v>0.09599386381569831</v>
      </c>
      <c r="FT32" s="368">
        <v>0.09155563567545695</v>
      </c>
      <c r="FU32" s="368">
        <v>0.09257015417640914</v>
      </c>
      <c r="FV32" s="368">
        <v>0.08751728376094639</v>
      </c>
      <c r="FW32" s="368">
        <v>0.08773890639364948</v>
      </c>
      <c r="FX32" s="368">
        <v>0.09101806692758609</v>
      </c>
      <c r="FY32" s="368">
        <v>0.09235168191492786</v>
      </c>
      <c r="FZ32" s="495">
        <v>0.09336759249208929</v>
      </c>
    </row>
    <row r="33" spans="2:182" s="390" customFormat="1" ht="15" customHeight="1">
      <c r="B33" s="399" t="s">
        <v>150</v>
      </c>
      <c r="C33" s="400">
        <v>0.13683767769171581</v>
      </c>
      <c r="D33" s="400">
        <v>0.1488233829749818</v>
      </c>
      <c r="E33" s="400">
        <v>0.1447613233584838</v>
      </c>
      <c r="F33" s="400">
        <v>0.14378630309507762</v>
      </c>
      <c r="G33" s="400">
        <v>0.14174130125367312</v>
      </c>
      <c r="H33" s="400">
        <v>0.14224513470519753</v>
      </c>
      <c r="I33" s="400">
        <v>0.1393644807172183</v>
      </c>
      <c r="J33" s="400">
        <v>0.13225784621316702</v>
      </c>
      <c r="K33" s="400">
        <v>0.14136603531755795</v>
      </c>
      <c r="L33" s="400">
        <v>0.13540499229467262</v>
      </c>
      <c r="M33" s="400">
        <v>0.13746203037858282</v>
      </c>
      <c r="N33" s="401">
        <v>0.14359440867503265</v>
      </c>
      <c r="O33" s="400">
        <v>0.13943794301598333</v>
      </c>
      <c r="P33" s="400">
        <v>0.13828043282796584</v>
      </c>
      <c r="Q33" s="400">
        <v>0.13540257712879414</v>
      </c>
      <c r="R33" s="400">
        <v>0.13841995978747715</v>
      </c>
      <c r="S33" s="400">
        <v>0.13190720645260273</v>
      </c>
      <c r="T33" s="400">
        <v>0.1252383844593492</v>
      </c>
      <c r="U33" s="400">
        <v>0.12821843832651658</v>
      </c>
      <c r="V33" s="400">
        <v>0.13372348232307435</v>
      </c>
      <c r="W33" s="400">
        <v>0.13594456175444455</v>
      </c>
      <c r="X33" s="400">
        <v>0.14784462527073405</v>
      </c>
      <c r="Y33" s="400">
        <v>0.14915526440144236</v>
      </c>
      <c r="Z33" s="401">
        <v>0.10777601197701764</v>
      </c>
      <c r="AA33" s="402">
        <v>0.12496810070907419</v>
      </c>
      <c r="AB33" s="400">
        <v>0.12090168507265653</v>
      </c>
      <c r="AC33" s="400">
        <v>0.11399003224071412</v>
      </c>
      <c r="AD33" s="400">
        <v>0.07823827215203863</v>
      </c>
      <c r="AE33" s="400">
        <v>0.0935875022547243</v>
      </c>
      <c r="AF33" s="400">
        <v>0.0918798381886303</v>
      </c>
      <c r="AG33" s="400">
        <v>0.09422002026537289</v>
      </c>
      <c r="AH33" s="400">
        <v>0.0903428865791388</v>
      </c>
      <c r="AI33" s="400">
        <v>0.11204826256358294</v>
      </c>
      <c r="AJ33" s="400">
        <v>0.08396246890369351</v>
      </c>
      <c r="AK33" s="400">
        <v>0.0795586089629758</v>
      </c>
      <c r="AL33" s="401">
        <v>0.13510975498736003</v>
      </c>
      <c r="AM33" s="400">
        <v>0.09691095228258242</v>
      </c>
      <c r="AN33" s="400">
        <v>0.07493564986513666</v>
      </c>
      <c r="AO33" s="400">
        <v>0.08030705974724064</v>
      </c>
      <c r="AP33" s="400">
        <v>0.10019292274575205</v>
      </c>
      <c r="AQ33" s="400">
        <v>0.15227213572653878</v>
      </c>
      <c r="AR33" s="400">
        <v>0.10028278275822713</v>
      </c>
      <c r="AS33" s="400">
        <v>0.10002061826366085</v>
      </c>
      <c r="AT33" s="400">
        <v>0.15120152973053322</v>
      </c>
      <c r="AU33" s="400">
        <v>0.10932049048141987</v>
      </c>
      <c r="AV33" s="400">
        <v>0.08356706378371785</v>
      </c>
      <c r="AW33" s="400">
        <v>0.08767962482513071</v>
      </c>
      <c r="AX33" s="400">
        <v>0.10935735416963356</v>
      </c>
      <c r="AY33" s="400">
        <v>0.15372483850085047</v>
      </c>
      <c r="AZ33" s="400">
        <v>0.14230265028803513</v>
      </c>
      <c r="BA33" s="400">
        <v>0.15086061263058584</v>
      </c>
      <c r="BB33" s="400">
        <v>0.14713157997049095</v>
      </c>
      <c r="BC33" s="400">
        <v>0.1642965225347972</v>
      </c>
      <c r="BD33" s="400">
        <v>0.14462954656962462</v>
      </c>
      <c r="BE33" s="400">
        <v>0.14555445931635153</v>
      </c>
      <c r="BF33" s="400">
        <v>0.14521101953441742</v>
      </c>
      <c r="BG33" s="400">
        <v>0.15335050568119477</v>
      </c>
      <c r="BH33" s="400">
        <v>0.14644029542100243</v>
      </c>
      <c r="BI33" s="400">
        <v>0.14582046527115614</v>
      </c>
      <c r="BJ33" s="403">
        <v>0.1125185129715009</v>
      </c>
      <c r="BK33" s="400">
        <v>0.15224887496406192</v>
      </c>
      <c r="BL33" s="400">
        <v>0.1361686019082006</v>
      </c>
      <c r="BM33" s="400">
        <v>0.1481460756267485</v>
      </c>
      <c r="BN33" s="400">
        <v>0.15126179962719746</v>
      </c>
      <c r="BO33" s="400">
        <v>0.14081690475146086</v>
      </c>
      <c r="BP33" s="400">
        <v>0.14068263381432186</v>
      </c>
      <c r="BQ33" s="400">
        <v>0.1334356298601687</v>
      </c>
      <c r="BR33" s="400">
        <v>0.13390410752012613</v>
      </c>
      <c r="BS33" s="400">
        <v>0.14158523907103085</v>
      </c>
      <c r="BT33" s="400">
        <v>0.09294573111723964</v>
      </c>
      <c r="BU33" s="400">
        <v>0.13732108933873072</v>
      </c>
      <c r="BV33" s="400">
        <v>0.11369073609581248</v>
      </c>
      <c r="BW33" s="402">
        <v>0.11596920216227358</v>
      </c>
      <c r="BX33" s="400">
        <v>0.09905388834907511</v>
      </c>
      <c r="BY33" s="400">
        <v>0.09311416413048411</v>
      </c>
      <c r="BZ33" s="400">
        <v>0.10618239760757774</v>
      </c>
      <c r="CA33" s="400">
        <v>0.11386739447779161</v>
      </c>
      <c r="CB33" s="400">
        <v>0.11254836904010589</v>
      </c>
      <c r="CC33" s="400">
        <v>0.11707116687852047</v>
      </c>
      <c r="CD33" s="400">
        <v>0.13152931901247766</v>
      </c>
      <c r="CE33" s="400">
        <v>0.12048308857232516</v>
      </c>
      <c r="CF33" s="400">
        <v>0.12544772382624</v>
      </c>
      <c r="CG33" s="400">
        <v>0.10690748599362233</v>
      </c>
      <c r="CH33" s="400">
        <v>0.11780100558113817</v>
      </c>
      <c r="CI33" s="402">
        <v>0.14130874572310337</v>
      </c>
      <c r="CJ33" s="400">
        <v>0.10628277189563276</v>
      </c>
      <c r="CK33" s="400">
        <v>0.12383352710700742</v>
      </c>
      <c r="CL33" s="400">
        <v>0.12341780027053925</v>
      </c>
      <c r="CM33" s="400">
        <v>0.1161487129572552</v>
      </c>
      <c r="CN33" s="400">
        <v>0.12599443680487932</v>
      </c>
      <c r="CO33" s="400">
        <v>0.10587266331769395</v>
      </c>
      <c r="CP33" s="400">
        <v>0.1038574619414552</v>
      </c>
      <c r="CQ33" s="400">
        <v>0.1147265075538706</v>
      </c>
      <c r="CR33" s="400">
        <v>0.08638764487093498</v>
      </c>
      <c r="CS33" s="400">
        <v>0.12336963053904253</v>
      </c>
      <c r="CT33" s="404">
        <v>0.13095327111559726</v>
      </c>
      <c r="CU33" s="368">
        <v>0.09771571360419987</v>
      </c>
      <c r="CV33" s="368">
        <v>0.11473037999421921</v>
      </c>
      <c r="CW33" s="368">
        <v>0.09183178142619573</v>
      </c>
      <c r="CX33" s="368">
        <v>0.1404332165482449</v>
      </c>
      <c r="CY33" s="368">
        <v>0.12314903774359569</v>
      </c>
      <c r="CZ33" s="368">
        <v>0.13556668454014814</v>
      </c>
      <c r="DA33" s="368">
        <v>0.09860944685356218</v>
      </c>
      <c r="DB33" s="368">
        <v>0.11273894512931561</v>
      </c>
      <c r="DC33" s="368">
        <v>0.06208575795884866</v>
      </c>
      <c r="DD33" s="368">
        <v>0.06758350580059932</v>
      </c>
      <c r="DE33" s="368">
        <v>0.12010789725097146</v>
      </c>
      <c r="DF33" s="368">
        <v>0.11740051623067667</v>
      </c>
      <c r="DG33" s="391">
        <v>0.13010629983726038</v>
      </c>
      <c r="DH33" s="368">
        <v>0.06656594737658375</v>
      </c>
      <c r="DI33" s="368">
        <v>0.06720259127235138</v>
      </c>
      <c r="DJ33" s="368">
        <v>0.10095337646576812</v>
      </c>
      <c r="DK33" s="368">
        <v>0.09331084074008929</v>
      </c>
      <c r="DL33" s="368">
        <v>0.09046071275449864</v>
      </c>
      <c r="DM33" s="368">
        <v>0.10502567973237911</v>
      </c>
      <c r="DN33" s="368">
        <v>0.10058934492379452</v>
      </c>
      <c r="DO33" s="368">
        <v>0.11206661435623315</v>
      </c>
      <c r="DP33" s="368">
        <v>0.11971183124779788</v>
      </c>
      <c r="DQ33" s="368">
        <v>0.12684778494857424</v>
      </c>
      <c r="DR33" s="368">
        <v>0.12358670267517663</v>
      </c>
      <c r="DS33" s="391">
        <v>0.12326533903974486</v>
      </c>
      <c r="DT33" s="368">
        <v>0.10983296562725553</v>
      </c>
      <c r="DU33" s="368">
        <v>0.1287787688748904</v>
      </c>
      <c r="DV33" s="368">
        <v>0.12266913870038411</v>
      </c>
      <c r="DW33" s="368">
        <v>0.1279044523870336</v>
      </c>
      <c r="DX33" s="368">
        <v>0.1267778427006939</v>
      </c>
      <c r="DY33" s="368">
        <v>0.12590910675439318</v>
      </c>
      <c r="DZ33" s="368">
        <v>0.11513115679003134</v>
      </c>
      <c r="EA33" s="368">
        <v>0.10472223392080827</v>
      </c>
      <c r="EB33" s="368">
        <v>0.1054411807503377</v>
      </c>
      <c r="EC33" s="368">
        <v>0.10912340393130815</v>
      </c>
      <c r="ED33" s="368">
        <v>0.10755116144236956</v>
      </c>
      <c r="EE33" s="392">
        <v>0.1224583612758835</v>
      </c>
      <c r="EF33" s="368">
        <v>0.11033715651736527</v>
      </c>
      <c r="EG33" s="368">
        <v>0.09823959413199694</v>
      </c>
      <c r="EH33" s="368">
        <v>0.11414143464933565</v>
      </c>
      <c r="EI33" s="368">
        <v>0.13934779996661553</v>
      </c>
      <c r="EJ33" s="368">
        <v>0.13571356668180506</v>
      </c>
      <c r="EK33" s="368">
        <v>0.10050639338653543</v>
      </c>
      <c r="EL33" s="368">
        <v>0.11371481379793132</v>
      </c>
      <c r="EM33" s="368">
        <v>0.11939489166308391</v>
      </c>
      <c r="EN33" s="368">
        <v>0.10612359506154198</v>
      </c>
      <c r="EO33" s="368">
        <v>0.11294870863742514</v>
      </c>
      <c r="EP33" s="368">
        <v>0.09753633852799881</v>
      </c>
      <c r="EQ33" s="459">
        <v>0.09382345183222524</v>
      </c>
      <c r="ER33" s="368">
        <v>0.12563264275782654</v>
      </c>
      <c r="ES33" s="368">
        <v>0.0972429051365823</v>
      </c>
      <c r="ET33" s="368">
        <v>0.11539116681176013</v>
      </c>
      <c r="EU33" s="368">
        <v>0.0873370531890461</v>
      </c>
      <c r="EV33" s="368">
        <v>0.0899787993289445</v>
      </c>
      <c r="EW33" s="368">
        <v>0.08898281833384938</v>
      </c>
      <c r="EX33" s="368">
        <v>0.08270928538757351</v>
      </c>
      <c r="EY33" s="368">
        <v>0.09242147083709819</v>
      </c>
      <c r="EZ33" s="368">
        <v>0.09034883440503057</v>
      </c>
      <c r="FA33" s="368">
        <v>0.08962112579905605</v>
      </c>
      <c r="FB33" s="381">
        <v>0.08927865332237281</v>
      </c>
      <c r="FC33" s="396">
        <v>0.09405540261358038</v>
      </c>
      <c r="FD33" s="368">
        <v>0.0839283130699392</v>
      </c>
      <c r="FE33" s="368">
        <v>0.08729515513870101</v>
      </c>
      <c r="FF33" s="368">
        <v>0.08956398305096593</v>
      </c>
      <c r="FG33" s="368">
        <v>0.10249436860127104</v>
      </c>
      <c r="FH33" s="368">
        <v>0.09251507783066196</v>
      </c>
      <c r="FI33" s="368">
        <v>0.0909085734716194</v>
      </c>
      <c r="FJ33" s="368">
        <v>0.08376334361013106</v>
      </c>
      <c r="FK33" s="368">
        <v>0.08905868177100129</v>
      </c>
      <c r="FL33" s="368">
        <v>0.09936304341798274</v>
      </c>
      <c r="FM33" s="368">
        <v>0.09453330375599786</v>
      </c>
      <c r="FN33" s="495">
        <v>0.07990778914437097</v>
      </c>
      <c r="FO33" s="368">
        <v>0.1063440286586634</v>
      </c>
      <c r="FP33" s="368">
        <v>0.0809097652845547</v>
      </c>
      <c r="FQ33" s="368">
        <v>0.07263212848123861</v>
      </c>
      <c r="FR33" s="368">
        <v>0.08476283308182202</v>
      </c>
      <c r="FS33" s="368">
        <v>0.09023059790525427</v>
      </c>
      <c r="FT33" s="368">
        <v>0.10645426117462138</v>
      </c>
      <c r="FU33" s="368">
        <v>0.09309038714858474</v>
      </c>
      <c r="FV33" s="368">
        <v>0.10258826911295753</v>
      </c>
      <c r="FW33" s="368">
        <v>0.07903929373849591</v>
      </c>
      <c r="FX33" s="368">
        <v>0.07447790027462566</v>
      </c>
      <c r="FY33" s="368">
        <v>0.07892719821857883</v>
      </c>
      <c r="FZ33" s="495">
        <v>0.092382115558562</v>
      </c>
    </row>
    <row r="34" spans="2:182" s="390" customFormat="1" ht="15" customHeight="1">
      <c r="B34" s="399" t="s">
        <v>159</v>
      </c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6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6"/>
      <c r="AA34" s="407">
        <v>0</v>
      </c>
      <c r="AB34" s="407">
        <v>0</v>
      </c>
      <c r="AC34" s="407">
        <v>0</v>
      </c>
      <c r="AD34" s="407">
        <v>0</v>
      </c>
      <c r="AE34" s="407">
        <v>0</v>
      </c>
      <c r="AF34" s="407">
        <v>0</v>
      </c>
      <c r="AG34" s="407">
        <v>0</v>
      </c>
      <c r="AH34" s="407">
        <v>0</v>
      </c>
      <c r="AI34" s="407">
        <v>0</v>
      </c>
      <c r="AJ34" s="407">
        <v>0</v>
      </c>
      <c r="AK34" s="407">
        <v>0</v>
      </c>
      <c r="AL34" s="408">
        <v>0</v>
      </c>
      <c r="AM34" s="407">
        <v>0</v>
      </c>
      <c r="AN34" s="407">
        <v>0</v>
      </c>
      <c r="AO34" s="407">
        <v>0</v>
      </c>
      <c r="AP34" s="407">
        <v>0</v>
      </c>
      <c r="AQ34" s="407">
        <v>0</v>
      </c>
      <c r="AR34" s="407">
        <v>0</v>
      </c>
      <c r="AS34" s="407">
        <v>0</v>
      </c>
      <c r="AT34" s="407">
        <v>0</v>
      </c>
      <c r="AU34" s="407">
        <v>0</v>
      </c>
      <c r="AV34" s="407">
        <v>0</v>
      </c>
      <c r="AW34" s="407">
        <v>0</v>
      </c>
      <c r="AX34" s="407">
        <v>0</v>
      </c>
      <c r="AY34" s="407">
        <v>0</v>
      </c>
      <c r="AZ34" s="407">
        <v>0</v>
      </c>
      <c r="BA34" s="407">
        <v>0</v>
      </c>
      <c r="BB34" s="407">
        <v>0</v>
      </c>
      <c r="BC34" s="407">
        <v>0</v>
      </c>
      <c r="BD34" s="407">
        <v>0</v>
      </c>
      <c r="BE34" s="407">
        <v>0</v>
      </c>
      <c r="BF34" s="407">
        <v>0</v>
      </c>
      <c r="BG34" s="407">
        <v>0</v>
      </c>
      <c r="BH34" s="407">
        <v>0</v>
      </c>
      <c r="BI34" s="407">
        <v>0</v>
      </c>
      <c r="BJ34" s="409">
        <v>0</v>
      </c>
      <c r="BK34" s="407">
        <v>0</v>
      </c>
      <c r="BL34" s="407">
        <v>0</v>
      </c>
      <c r="BM34" s="407">
        <v>0</v>
      </c>
      <c r="BN34" s="407">
        <v>0</v>
      </c>
      <c r="BO34" s="407">
        <v>0</v>
      </c>
      <c r="BP34" s="407">
        <v>0</v>
      </c>
      <c r="BQ34" s="407">
        <v>0</v>
      </c>
      <c r="BR34" s="407">
        <v>0</v>
      </c>
      <c r="BS34" s="407">
        <v>0</v>
      </c>
      <c r="BT34" s="407">
        <v>0</v>
      </c>
      <c r="BU34" s="407">
        <v>0</v>
      </c>
      <c r="BV34" s="407">
        <v>0</v>
      </c>
      <c r="BW34" s="410">
        <v>0</v>
      </c>
      <c r="BX34" s="407">
        <v>0</v>
      </c>
      <c r="BY34" s="407">
        <v>0</v>
      </c>
      <c r="BZ34" s="407">
        <v>0</v>
      </c>
      <c r="CA34" s="407">
        <v>0</v>
      </c>
      <c r="CB34" s="407">
        <v>0</v>
      </c>
      <c r="CC34" s="407">
        <v>0</v>
      </c>
      <c r="CD34" s="407">
        <v>0</v>
      </c>
      <c r="CE34" s="407">
        <v>0</v>
      </c>
      <c r="CF34" s="407">
        <v>0</v>
      </c>
      <c r="CG34" s="407">
        <v>0</v>
      </c>
      <c r="CH34" s="407">
        <v>0</v>
      </c>
      <c r="CI34" s="410">
        <v>0</v>
      </c>
      <c r="CJ34" s="407">
        <v>0</v>
      </c>
      <c r="CK34" s="407">
        <v>0</v>
      </c>
      <c r="CL34" s="407">
        <v>0.09999999999999999</v>
      </c>
      <c r="CM34" s="407">
        <v>0</v>
      </c>
      <c r="CN34" s="407">
        <v>0</v>
      </c>
      <c r="CO34" s="407">
        <v>0</v>
      </c>
      <c r="CP34" s="407">
        <v>0</v>
      </c>
      <c r="CQ34" s="407">
        <v>0</v>
      </c>
      <c r="CR34" s="407">
        <v>0</v>
      </c>
      <c r="CS34" s="407">
        <v>0</v>
      </c>
      <c r="CT34" s="411">
        <v>0</v>
      </c>
      <c r="CU34" s="412">
        <v>0</v>
      </c>
      <c r="CV34" s="412">
        <v>0</v>
      </c>
      <c r="CW34" s="412">
        <v>0</v>
      </c>
      <c r="CX34" s="412">
        <v>0</v>
      </c>
      <c r="CY34" s="412">
        <v>0</v>
      </c>
      <c r="CZ34" s="412">
        <v>0</v>
      </c>
      <c r="DA34" s="412">
        <v>0</v>
      </c>
      <c r="DB34" s="412">
        <v>0</v>
      </c>
      <c r="DC34" s="412">
        <v>0</v>
      </c>
      <c r="DD34" s="412">
        <v>0</v>
      </c>
      <c r="DE34" s="412">
        <v>0</v>
      </c>
      <c r="DF34" s="412">
        <v>0</v>
      </c>
      <c r="DG34" s="413">
        <v>0</v>
      </c>
      <c r="DH34" s="412">
        <v>0</v>
      </c>
      <c r="DI34" s="412">
        <v>0</v>
      </c>
      <c r="DJ34" s="412">
        <v>0</v>
      </c>
      <c r="DK34" s="412">
        <v>0</v>
      </c>
      <c r="DL34" s="412">
        <v>0</v>
      </c>
      <c r="DM34" s="412">
        <v>0</v>
      </c>
      <c r="DN34" s="412">
        <v>0</v>
      </c>
      <c r="DO34" s="412">
        <v>0</v>
      </c>
      <c r="DP34" s="412">
        <v>0</v>
      </c>
      <c r="DQ34" s="412">
        <v>0</v>
      </c>
      <c r="DR34" s="412">
        <v>0</v>
      </c>
      <c r="DS34" s="413">
        <v>0</v>
      </c>
      <c r="DT34" s="412">
        <v>0</v>
      </c>
      <c r="DU34" s="412">
        <v>0</v>
      </c>
      <c r="DV34" s="412">
        <v>0</v>
      </c>
      <c r="DW34" s="412">
        <v>0</v>
      </c>
      <c r="DX34" s="412">
        <v>0</v>
      </c>
      <c r="DY34" s="412">
        <v>0</v>
      </c>
      <c r="DZ34" s="412">
        <v>0</v>
      </c>
      <c r="EA34" s="412">
        <v>0</v>
      </c>
      <c r="EB34" s="412">
        <v>0</v>
      </c>
      <c r="EC34" s="412">
        <v>0</v>
      </c>
      <c r="ED34" s="412">
        <v>0</v>
      </c>
      <c r="EE34" s="414">
        <v>0</v>
      </c>
      <c r="EF34" s="412">
        <v>0</v>
      </c>
      <c r="EG34" s="412">
        <v>0</v>
      </c>
      <c r="EH34" s="412">
        <v>0</v>
      </c>
      <c r="EI34" s="412">
        <v>0</v>
      </c>
      <c r="EJ34" s="412">
        <v>0</v>
      </c>
      <c r="EK34" s="412">
        <v>0</v>
      </c>
      <c r="EL34" s="412">
        <v>0</v>
      </c>
      <c r="EM34" s="412">
        <v>0</v>
      </c>
      <c r="EN34" s="412">
        <v>0</v>
      </c>
      <c r="EO34" s="412">
        <v>0</v>
      </c>
      <c r="EP34" s="412">
        <v>0</v>
      </c>
      <c r="EQ34" s="463">
        <v>0</v>
      </c>
      <c r="ER34" s="412">
        <v>0</v>
      </c>
      <c r="ES34" s="412">
        <v>0</v>
      </c>
      <c r="ET34" s="412">
        <v>0</v>
      </c>
      <c r="EU34" s="412">
        <v>0</v>
      </c>
      <c r="EV34" s="412">
        <v>0</v>
      </c>
      <c r="EW34" s="412">
        <v>0</v>
      </c>
      <c r="EX34" s="412">
        <v>0</v>
      </c>
      <c r="EY34" s="412">
        <v>0</v>
      </c>
      <c r="EZ34" s="412">
        <v>0</v>
      </c>
      <c r="FA34" s="412">
        <v>0</v>
      </c>
      <c r="FB34" s="471">
        <v>0</v>
      </c>
      <c r="FC34" s="484">
        <v>0</v>
      </c>
      <c r="FD34" s="412">
        <v>0</v>
      </c>
      <c r="FE34" s="412">
        <v>0</v>
      </c>
      <c r="FF34" s="412">
        <v>0</v>
      </c>
      <c r="FG34" s="412">
        <v>0</v>
      </c>
      <c r="FH34" s="412">
        <v>0</v>
      </c>
      <c r="FI34" s="412">
        <v>0</v>
      </c>
      <c r="FJ34" s="412">
        <v>0</v>
      </c>
      <c r="FK34" s="412">
        <v>0</v>
      </c>
      <c r="FL34" s="412">
        <v>0</v>
      </c>
      <c r="FM34" s="412">
        <v>0</v>
      </c>
      <c r="FN34" s="499">
        <v>0</v>
      </c>
      <c r="FO34" s="412">
        <v>0</v>
      </c>
      <c r="FP34" s="412">
        <v>0</v>
      </c>
      <c r="FQ34" s="412">
        <v>0</v>
      </c>
      <c r="FR34" s="412">
        <v>0</v>
      </c>
      <c r="FS34" s="412">
        <v>0</v>
      </c>
      <c r="FT34" s="412">
        <v>0</v>
      </c>
      <c r="FU34" s="412">
        <v>0</v>
      </c>
      <c r="FV34" s="412">
        <v>0</v>
      </c>
      <c r="FW34" s="412">
        <v>0</v>
      </c>
      <c r="FX34" s="412">
        <v>0</v>
      </c>
      <c r="FY34" s="412">
        <v>0</v>
      </c>
      <c r="FZ34" s="499">
        <v>0</v>
      </c>
    </row>
    <row r="35" spans="2:182" s="390" customFormat="1" ht="15" customHeight="1">
      <c r="B35" s="399" t="s">
        <v>151</v>
      </c>
      <c r="C35" s="400">
        <v>0.134390735093767</v>
      </c>
      <c r="D35" s="400">
        <v>0.13858136706871388</v>
      </c>
      <c r="E35" s="400">
        <v>0.14077255564031496</v>
      </c>
      <c r="F35" s="400">
        <v>0.12897050995223966</v>
      </c>
      <c r="G35" s="400">
        <v>0.13631786388180775</v>
      </c>
      <c r="H35" s="400">
        <v>0.13104814392912031</v>
      </c>
      <c r="I35" s="400">
        <v>0.13233130743805435</v>
      </c>
      <c r="J35" s="400">
        <v>0.13443521142713627</v>
      </c>
      <c r="K35" s="400">
        <v>0.13496401839499692</v>
      </c>
      <c r="L35" s="400">
        <v>0.1326664799715649</v>
      </c>
      <c r="M35" s="400">
        <v>0.13721460737067076</v>
      </c>
      <c r="N35" s="401">
        <v>0.13776208020054093</v>
      </c>
      <c r="O35" s="400">
        <v>0.13539590872132257</v>
      </c>
      <c r="P35" s="400">
        <v>0.14461648419388312</v>
      </c>
      <c r="Q35" s="400">
        <v>0.18287096348521126</v>
      </c>
      <c r="R35" s="400">
        <v>0.18248320585300964</v>
      </c>
      <c r="S35" s="400">
        <v>0.18114364126090252</v>
      </c>
      <c r="T35" s="400">
        <v>0.4572663755458515</v>
      </c>
      <c r="U35" s="400">
        <v>0.16642566230778805</v>
      </c>
      <c r="V35" s="400">
        <v>0.17262344931705859</v>
      </c>
      <c r="W35" s="400">
        <v>0.17522229812815956</v>
      </c>
      <c r="X35" s="400">
        <v>0.185</v>
      </c>
      <c r="Y35" s="400">
        <v>0.18059598751406158</v>
      </c>
      <c r="Z35" s="401">
        <v>0.1720047484365558</v>
      </c>
      <c r="AA35" s="402">
        <v>0.17834560833628146</v>
      </c>
      <c r="AB35" s="400">
        <v>0.1744316746172925</v>
      </c>
      <c r="AC35" s="400">
        <v>0.1187657557384572</v>
      </c>
      <c r="AD35" s="400">
        <v>0.14658978722014468</v>
      </c>
      <c r="AE35" s="400">
        <v>0.11563050885235555</v>
      </c>
      <c r="AF35" s="400">
        <v>0.13431489757036305</v>
      </c>
      <c r="AG35" s="400">
        <v>0.12046676782020511</v>
      </c>
      <c r="AH35" s="400">
        <v>0.15019215119813067</v>
      </c>
      <c r="AI35" s="400">
        <v>0.15711910152217148</v>
      </c>
      <c r="AJ35" s="400">
        <v>0.15584417717751617</v>
      </c>
      <c r="AK35" s="400">
        <v>0.13575421587015996</v>
      </c>
      <c r="AL35" s="401">
        <v>0.13665775274357014</v>
      </c>
      <c r="AM35" s="400">
        <v>0.15673793956976498</v>
      </c>
      <c r="AN35" s="400">
        <v>0.1488008346741028</v>
      </c>
      <c r="AO35" s="400">
        <v>0.1578386548723832</v>
      </c>
      <c r="AP35" s="400">
        <v>0.15498339301037434</v>
      </c>
      <c r="AQ35" s="400">
        <v>0.15663465569718169</v>
      </c>
      <c r="AR35" s="400">
        <v>0.15505948088211502</v>
      </c>
      <c r="AS35" s="400">
        <v>0.15692923264200692</v>
      </c>
      <c r="AT35" s="400">
        <v>0.14997561704987983</v>
      </c>
      <c r="AU35" s="400">
        <v>0.1505191228215607</v>
      </c>
      <c r="AV35" s="400">
        <v>0.1587339836404002</v>
      </c>
      <c r="AW35" s="400">
        <v>0.1657515683593157</v>
      </c>
      <c r="AX35" s="400">
        <v>0.15846654344676536</v>
      </c>
      <c r="AY35" s="400">
        <v>0.1658609973560963</v>
      </c>
      <c r="AZ35" s="400">
        <v>0.1710831298334163</v>
      </c>
      <c r="BA35" s="400">
        <v>0.1846732847027788</v>
      </c>
      <c r="BB35" s="400">
        <v>0.14416380211203958</v>
      </c>
      <c r="BC35" s="400">
        <v>0.15788355444119578</v>
      </c>
      <c r="BD35" s="400">
        <v>0.13029184695654364</v>
      </c>
      <c r="BE35" s="400">
        <v>0.18507263378055655</v>
      </c>
      <c r="BF35" s="400">
        <v>0.18086681167031532</v>
      </c>
      <c r="BG35" s="400">
        <v>0.19011992092912644</v>
      </c>
      <c r="BH35" s="400">
        <v>0.19089702874132614</v>
      </c>
      <c r="BI35" s="400">
        <v>0.18357499319039747</v>
      </c>
      <c r="BJ35" s="403">
        <v>0.18164345812888305</v>
      </c>
      <c r="BK35" s="400">
        <v>0.17590297290126666</v>
      </c>
      <c r="BL35" s="400">
        <v>0.1667581359247094</v>
      </c>
      <c r="BM35" s="400">
        <v>0.1631809819036217</v>
      </c>
      <c r="BN35" s="400">
        <v>0.16722651433583813</v>
      </c>
      <c r="BO35" s="400">
        <v>0.14736848685808118</v>
      </c>
      <c r="BP35" s="400">
        <v>0.16969933743046553</v>
      </c>
      <c r="BQ35" s="400">
        <v>0.15436066536680115</v>
      </c>
      <c r="BR35" s="400">
        <v>0.16226636611971781</v>
      </c>
      <c r="BS35" s="400">
        <v>0.1467686571491954</v>
      </c>
      <c r="BT35" s="400">
        <v>0.169964138134999</v>
      </c>
      <c r="BU35" s="400">
        <v>0.16421114556332853</v>
      </c>
      <c r="BV35" s="400">
        <v>0.16439325529908907</v>
      </c>
      <c r="BW35" s="402">
        <v>0.16063500538502243</v>
      </c>
      <c r="BX35" s="400">
        <v>0.16672883990090648</v>
      </c>
      <c r="BY35" s="400">
        <v>0.1594584605617393</v>
      </c>
      <c r="BZ35" s="400">
        <v>0.16462948532271107</v>
      </c>
      <c r="CA35" s="400">
        <v>0.16685656836592966</v>
      </c>
      <c r="CB35" s="400">
        <v>0.16781374002763724</v>
      </c>
      <c r="CC35" s="400">
        <v>0.16558588467539975</v>
      </c>
      <c r="CD35" s="400">
        <v>0.1675935861961593</v>
      </c>
      <c r="CE35" s="400">
        <v>0.16537960510521316</v>
      </c>
      <c r="CF35" s="400">
        <v>0.1326572961477479</v>
      </c>
      <c r="CG35" s="400">
        <v>0.1614934357853775</v>
      </c>
      <c r="CH35" s="400">
        <v>0.14438373632743357</v>
      </c>
      <c r="CI35" s="402">
        <v>0.16314364514418261</v>
      </c>
      <c r="CJ35" s="400">
        <v>0.14286568280904463</v>
      </c>
      <c r="CK35" s="400">
        <v>0.14442045101469067</v>
      </c>
      <c r="CL35" s="400">
        <v>0.13869926731260535</v>
      </c>
      <c r="CM35" s="400">
        <v>0.13838135369321672</v>
      </c>
      <c r="CN35" s="400">
        <v>0.11792063285745916</v>
      </c>
      <c r="CO35" s="400">
        <v>0.11940439271194594</v>
      </c>
      <c r="CP35" s="400">
        <v>0.13311826384511746</v>
      </c>
      <c r="CQ35" s="400">
        <v>0.1280966349134547</v>
      </c>
      <c r="CR35" s="400">
        <v>0.13711561497304817</v>
      </c>
      <c r="CS35" s="400">
        <v>0.14813555401603398</v>
      </c>
      <c r="CT35" s="404">
        <v>0.12913210920431914</v>
      </c>
      <c r="CU35" s="368">
        <v>0.14854616323982675</v>
      </c>
      <c r="CV35" s="368">
        <v>0.14518390410651397</v>
      </c>
      <c r="CW35" s="368">
        <v>0.1340502779802574</v>
      </c>
      <c r="CX35" s="368">
        <v>0.1386055432237826</v>
      </c>
      <c r="CY35" s="368">
        <v>0.14707752634275048</v>
      </c>
      <c r="CZ35" s="368">
        <v>0.14755446315962736</v>
      </c>
      <c r="DA35" s="368">
        <v>0.12933976112800172</v>
      </c>
      <c r="DB35" s="368">
        <v>0.13841074494916022</v>
      </c>
      <c r="DC35" s="368">
        <v>0.14298317457117737</v>
      </c>
      <c r="DD35" s="368">
        <v>0.14197418000301748</v>
      </c>
      <c r="DE35" s="368">
        <v>0.1346249986340159</v>
      </c>
      <c r="DF35" s="368">
        <v>0.13874095184534033</v>
      </c>
      <c r="DG35" s="391">
        <v>0.14199866935704888</v>
      </c>
      <c r="DH35" s="368">
        <v>0.14501231582814342</v>
      </c>
      <c r="DI35" s="368">
        <v>0.13187686820128688</v>
      </c>
      <c r="DJ35" s="368">
        <v>0.141047726541983</v>
      </c>
      <c r="DK35" s="368">
        <v>0.13648620817547163</v>
      </c>
      <c r="DL35" s="368">
        <v>0.13300565667825184</v>
      </c>
      <c r="DM35" s="368">
        <v>0.15648810107966327</v>
      </c>
      <c r="DN35" s="368">
        <v>0.13642937849210965</v>
      </c>
      <c r="DO35" s="368">
        <v>0.15538287616851465</v>
      </c>
      <c r="DP35" s="368">
        <v>0.1429817409194897</v>
      </c>
      <c r="DQ35" s="368">
        <v>0.15351138161443492</v>
      </c>
      <c r="DR35" s="368">
        <v>0.17958839776765023</v>
      </c>
      <c r="DS35" s="391">
        <v>0.12769865476548534</v>
      </c>
      <c r="DT35" s="368">
        <v>0.17836232820872241</v>
      </c>
      <c r="DU35" s="368">
        <v>0.13248369076483735</v>
      </c>
      <c r="DV35" s="368">
        <v>0.14161289410299477</v>
      </c>
      <c r="DW35" s="368">
        <v>0.13924975061854508</v>
      </c>
      <c r="DX35" s="368">
        <v>0.18017712569119576</v>
      </c>
      <c r="DY35" s="368">
        <v>0.18053938389904708</v>
      </c>
      <c r="DZ35" s="368">
        <v>0.17970875407425155</v>
      </c>
      <c r="EA35" s="368">
        <v>0.18007731046065595</v>
      </c>
      <c r="EB35" s="368">
        <v>0.150986596045408</v>
      </c>
      <c r="EC35" s="368">
        <v>0.17994605800260802</v>
      </c>
      <c r="ED35" s="368">
        <v>0.1571681607768581</v>
      </c>
      <c r="EE35" s="392">
        <v>0.14449209195877136</v>
      </c>
      <c r="EF35" s="368">
        <v>0.14652801227737888</v>
      </c>
      <c r="EG35" s="368">
        <v>0.1674956664457505</v>
      </c>
      <c r="EH35" s="368">
        <v>0.16478518572743972</v>
      </c>
      <c r="EI35" s="368">
        <v>0.1570953395909298</v>
      </c>
      <c r="EJ35" s="368">
        <v>0.1553599834887571</v>
      </c>
      <c r="EK35" s="368">
        <v>0.15648041550606642</v>
      </c>
      <c r="EL35" s="368">
        <v>0.13030281697742999</v>
      </c>
      <c r="EM35" s="368">
        <v>0.15115664439653556</v>
      </c>
      <c r="EN35" s="368">
        <v>0.13022227766644656</v>
      </c>
      <c r="EO35" s="368">
        <v>0.1394190631373014</v>
      </c>
      <c r="EP35" s="368">
        <v>0.1534268587005289</v>
      </c>
      <c r="EQ35" s="459">
        <v>0.12989044479723197</v>
      </c>
      <c r="ER35" s="368">
        <v>0.1394962971018437</v>
      </c>
      <c r="ES35" s="368">
        <v>0.09771461441227537</v>
      </c>
      <c r="ET35" s="368">
        <v>0.10463949826370705</v>
      </c>
      <c r="EU35" s="368">
        <v>0.1252322331856976</v>
      </c>
      <c r="EV35" s="368">
        <v>0.12032668554815551</v>
      </c>
      <c r="EW35" s="368">
        <v>0.11045551049334168</v>
      </c>
      <c r="EX35" s="368">
        <v>0.10241442422984162</v>
      </c>
      <c r="EY35" s="368">
        <v>0.1411639091613813</v>
      </c>
      <c r="EZ35" s="368">
        <v>0.11048770973820846</v>
      </c>
      <c r="FA35" s="368">
        <v>0.10849558002478021</v>
      </c>
      <c r="FB35" s="381">
        <v>0.11327357192735564</v>
      </c>
      <c r="FC35" s="396">
        <v>0.10818408719472987</v>
      </c>
      <c r="FD35" s="368">
        <v>0.11149665089979799</v>
      </c>
      <c r="FE35" s="368">
        <v>0.10548962132986374</v>
      </c>
      <c r="FF35" s="368">
        <v>0.11697323064474797</v>
      </c>
      <c r="FG35" s="368">
        <v>0.1121185674609539</v>
      </c>
      <c r="FH35" s="368">
        <v>0.11198546648884201</v>
      </c>
      <c r="FI35" s="368">
        <v>0.11119152989917064</v>
      </c>
      <c r="FJ35" s="368">
        <v>0.10012020966019425</v>
      </c>
      <c r="FK35" s="368">
        <v>0.10850047204582366</v>
      </c>
      <c r="FL35" s="368">
        <v>0.11159173951621638</v>
      </c>
      <c r="FM35" s="368">
        <v>0.11269670241261019</v>
      </c>
      <c r="FN35" s="495">
        <v>0.11593910891336467</v>
      </c>
      <c r="FO35" s="368">
        <v>0.11530347632304026</v>
      </c>
      <c r="FP35" s="368">
        <v>0.11516347687153654</v>
      </c>
      <c r="FQ35" s="368">
        <v>0.10940082592099114</v>
      </c>
      <c r="FR35" s="368">
        <v>0.10986197714773985</v>
      </c>
      <c r="FS35" s="368">
        <v>0.11626711315910342</v>
      </c>
      <c r="FT35" s="368">
        <v>0.117932003882587</v>
      </c>
      <c r="FU35" s="368">
        <v>0.09155136805675573</v>
      </c>
      <c r="FV35" s="368">
        <v>0.10119081694825852</v>
      </c>
      <c r="FW35" s="368">
        <v>0.09121815750027057</v>
      </c>
      <c r="FX35" s="368">
        <v>0.09883442326547046</v>
      </c>
      <c r="FY35" s="368">
        <v>0.10411706057695841</v>
      </c>
      <c r="FZ35" s="495">
        <v>0.16081910161890686</v>
      </c>
    </row>
    <row r="36" spans="2:182" s="390" customFormat="1" ht="15" customHeight="1">
      <c r="B36" s="399" t="s">
        <v>173</v>
      </c>
      <c r="C36" s="400">
        <v>0.1374372827565362</v>
      </c>
      <c r="D36" s="400">
        <v>0.14410232808551654</v>
      </c>
      <c r="E36" s="400">
        <v>0.14182542823632757</v>
      </c>
      <c r="F36" s="400">
        <v>0.14494814062069475</v>
      </c>
      <c r="G36" s="400">
        <v>0.14923694779116467</v>
      </c>
      <c r="H36" s="400">
        <v>0.14237864153173754</v>
      </c>
      <c r="I36" s="400">
        <v>0.14313750898609387</v>
      </c>
      <c r="J36" s="400">
        <v>0.14121953708766172</v>
      </c>
      <c r="K36" s="400">
        <v>0.16169724832790647</v>
      </c>
      <c r="L36" s="400">
        <v>0.14784810532047793</v>
      </c>
      <c r="M36" s="400">
        <v>0.14</v>
      </c>
      <c r="N36" s="401">
        <v>0.14582570813476783</v>
      </c>
      <c r="O36" s="400">
        <v>0.1431999647807233</v>
      </c>
      <c r="P36" s="400">
        <v>0.2</v>
      </c>
      <c r="Q36" s="400">
        <v>0.14552075280306873</v>
      </c>
      <c r="R36" s="400">
        <v>0.14884035282434718</v>
      </c>
      <c r="S36" s="400">
        <v>0.15205140279279591</v>
      </c>
      <c r="T36" s="400">
        <v>0.13977768040947794</v>
      </c>
      <c r="U36" s="400">
        <v>0.14616908832009745</v>
      </c>
      <c r="V36" s="400">
        <v>0.149922366329563</v>
      </c>
      <c r="W36" s="400">
        <v>0.17712897853441897</v>
      </c>
      <c r="X36" s="400">
        <v>0.13279998446556696</v>
      </c>
      <c r="Y36" s="400">
        <v>0.14462113899613901</v>
      </c>
      <c r="Z36" s="401">
        <v>0.14517456874289844</v>
      </c>
      <c r="AA36" s="402">
        <v>0.19616830573882735</v>
      </c>
      <c r="AB36" s="400">
        <v>0.13225037651200533</v>
      </c>
      <c r="AC36" s="400">
        <v>0.12310537811283416</v>
      </c>
      <c r="AD36" s="400">
        <v>0.13629463687463364</v>
      </c>
      <c r="AE36" s="400">
        <v>0.12053246210826585</v>
      </c>
      <c r="AF36" s="400">
        <v>0.13124310844657172</v>
      </c>
      <c r="AG36" s="400">
        <v>0.12373898935555905</v>
      </c>
      <c r="AH36" s="400">
        <v>0.14</v>
      </c>
      <c r="AI36" s="400">
        <v>0.12400805877113823</v>
      </c>
      <c r="AJ36" s="400">
        <v>0.12931358546958202</v>
      </c>
      <c r="AK36" s="400">
        <v>0.15899384809981026</v>
      </c>
      <c r="AL36" s="401">
        <v>0.14</v>
      </c>
      <c r="AM36" s="400">
        <v>0.12309423019989983</v>
      </c>
      <c r="AN36" s="400">
        <v>0.11761991857835619</v>
      </c>
      <c r="AO36" s="400">
        <v>0.11332538228646706</v>
      </c>
      <c r="AP36" s="400">
        <v>0.1102795090795756</v>
      </c>
      <c r="AQ36" s="400">
        <v>0.13044292601444482</v>
      </c>
      <c r="AR36" s="400">
        <v>0.13307366874254942</v>
      </c>
      <c r="AS36" s="400">
        <v>0</v>
      </c>
      <c r="AT36" s="400">
        <v>0.12052577555654526</v>
      </c>
      <c r="AU36" s="400">
        <v>0.11968059146085792</v>
      </c>
      <c r="AV36" s="400">
        <v>0.1193624424857275</v>
      </c>
      <c r="AW36" s="400">
        <v>0.13424515390762368</v>
      </c>
      <c r="AX36" s="400">
        <v>0.1</v>
      </c>
      <c r="AY36" s="400">
        <v>0.10807359031919737</v>
      </c>
      <c r="AZ36" s="400">
        <v>0.12023797834216002</v>
      </c>
      <c r="BA36" s="400">
        <v>0.12897433913562983</v>
      </c>
      <c r="BB36" s="400">
        <v>0.11880017645663386</v>
      </c>
      <c r="BC36" s="400">
        <v>0.12203498226428627</v>
      </c>
      <c r="BD36" s="400">
        <v>0.11261994823544229</v>
      </c>
      <c r="BE36" s="400">
        <v>0.11057447414671205</v>
      </c>
      <c r="BF36" s="400">
        <v>0.10793573632554378</v>
      </c>
      <c r="BG36" s="400">
        <v>0.11723067186973882</v>
      </c>
      <c r="BH36" s="400">
        <v>0.10987101617075842</v>
      </c>
      <c r="BI36" s="400">
        <v>0.11345666737921035</v>
      </c>
      <c r="BJ36" s="403">
        <v>0.11047077543496099</v>
      </c>
      <c r="BK36" s="400">
        <v>0.11726315617120214</v>
      </c>
      <c r="BL36" s="400">
        <v>0.11584822922556745</v>
      </c>
      <c r="BM36" s="400">
        <v>0.1149740932642487</v>
      </c>
      <c r="BN36" s="400">
        <v>0.11519787084948276</v>
      </c>
      <c r="BO36" s="400">
        <v>0.1063367350010536</v>
      </c>
      <c r="BP36" s="400">
        <v>0.11167342942221757</v>
      </c>
      <c r="BQ36" s="400">
        <v>0.11459729976787005</v>
      </c>
      <c r="BR36" s="400">
        <v>0.11221938908244149</v>
      </c>
      <c r="BS36" s="400">
        <v>0.10796796373476969</v>
      </c>
      <c r="BT36" s="400">
        <v>0.10204275320462963</v>
      </c>
      <c r="BU36" s="400">
        <v>0.10529275176092742</v>
      </c>
      <c r="BV36" s="400">
        <v>0.11415658973426342</v>
      </c>
      <c r="BW36" s="402">
        <v>0.11351284503394654</v>
      </c>
      <c r="BX36" s="400">
        <v>0.12134163192447055</v>
      </c>
      <c r="BY36" s="400">
        <v>0.11602852010463366</v>
      </c>
      <c r="BZ36" s="400">
        <v>0.10715314589455109</v>
      </c>
      <c r="CA36" s="400">
        <v>0.10830973859221703</v>
      </c>
      <c r="CB36" s="400">
        <v>0.11115186897884664</v>
      </c>
      <c r="CC36" s="400">
        <v>0.11394055903821813</v>
      </c>
      <c r="CD36" s="400">
        <v>0.12201703208626954</v>
      </c>
      <c r="CE36" s="400">
        <v>0.11159389327540876</v>
      </c>
      <c r="CF36" s="400">
        <v>0.10555251400976165</v>
      </c>
      <c r="CG36" s="400">
        <v>0.09911439762884054</v>
      </c>
      <c r="CH36" s="400">
        <v>0.12187788380768112</v>
      </c>
      <c r="CI36" s="402">
        <v>0.10950172672226514</v>
      </c>
      <c r="CJ36" s="400">
        <v>0.1097764106080056</v>
      </c>
      <c r="CK36" s="400">
        <v>0.11961875667788989</v>
      </c>
      <c r="CL36" s="400">
        <v>0.11155712753202499</v>
      </c>
      <c r="CM36" s="400">
        <v>0.10650240461581355</v>
      </c>
      <c r="CN36" s="400">
        <v>0.11709113801502835</v>
      </c>
      <c r="CO36" s="400">
        <v>0.11215008081477604</v>
      </c>
      <c r="CP36" s="400">
        <v>0.11259926477275255</v>
      </c>
      <c r="CQ36" s="400">
        <v>0.10788360214602227</v>
      </c>
      <c r="CR36" s="400">
        <v>0.11991550557093346</v>
      </c>
      <c r="CS36" s="400">
        <v>0.11148934974712663</v>
      </c>
      <c r="CT36" s="404">
        <v>0.11344334412785446</v>
      </c>
      <c r="CU36" s="368">
        <v>0.10803297123456446</v>
      </c>
      <c r="CV36" s="368">
        <v>0.12269114172015226</v>
      </c>
      <c r="CW36" s="368">
        <v>0.10658128673876346</v>
      </c>
      <c r="CX36" s="368">
        <v>0.11477475438122145</v>
      </c>
      <c r="CY36" s="368">
        <v>0.11169356851872508</v>
      </c>
      <c r="CZ36" s="368">
        <v>0.11739340847401757</v>
      </c>
      <c r="DA36" s="368">
        <v>0.11283856663553728</v>
      </c>
      <c r="DB36" s="368">
        <v>0.11497942660076184</v>
      </c>
      <c r="DC36" s="368">
        <v>0.11237624301374669</v>
      </c>
      <c r="DD36" s="368">
        <v>0.10415617563961647</v>
      </c>
      <c r="DE36" s="368">
        <v>0.11297359396975394</v>
      </c>
      <c r="DF36" s="368">
        <v>0.10827003409543368</v>
      </c>
      <c r="DG36" s="391">
        <v>0.11279392930744177</v>
      </c>
      <c r="DH36" s="368">
        <v>0.11164170171769254</v>
      </c>
      <c r="DI36" s="368">
        <v>0.11227472326490796</v>
      </c>
      <c r="DJ36" s="368">
        <v>0.10810871386819819</v>
      </c>
      <c r="DK36" s="368">
        <v>0.09462430270412765</v>
      </c>
      <c r="DL36" s="368">
        <v>0</v>
      </c>
      <c r="DM36" s="368">
        <v>0.12</v>
      </c>
      <c r="DN36" s="368">
        <v>0.11788013487641849</v>
      </c>
      <c r="DO36" s="368">
        <v>0.12</v>
      </c>
      <c r="DP36" s="368">
        <v>0.12261840956145816</v>
      </c>
      <c r="DQ36" s="368">
        <v>0.14</v>
      </c>
      <c r="DR36" s="368">
        <v>0.14</v>
      </c>
      <c r="DS36" s="391">
        <v>0.14</v>
      </c>
      <c r="DT36" s="368">
        <v>0.14033132447233</v>
      </c>
      <c r="DU36" s="368">
        <v>0.13999999999999999</v>
      </c>
      <c r="DV36" s="368">
        <v>0.14</v>
      </c>
      <c r="DW36" s="368">
        <v>0.13999999999999999</v>
      </c>
      <c r="DX36" s="412">
        <v>0</v>
      </c>
      <c r="DY36" s="368">
        <v>0.14289619260575245</v>
      </c>
      <c r="DZ36" s="368">
        <v>0.14510050921405834</v>
      </c>
      <c r="EA36" s="368">
        <v>0.14592744815507205</v>
      </c>
      <c r="EB36" s="368">
        <v>0.13999999999999999</v>
      </c>
      <c r="EC36" s="368">
        <v>0.1450035884263806</v>
      </c>
      <c r="ED36" s="368">
        <v>0.14266458823144482</v>
      </c>
      <c r="EE36" s="392">
        <v>0.14</v>
      </c>
      <c r="EF36" s="368">
        <v>0.13999999999999999</v>
      </c>
      <c r="EG36" s="368">
        <v>0.1321033120008212</v>
      </c>
      <c r="EH36" s="368">
        <v>0.14</v>
      </c>
      <c r="EI36" s="412">
        <v>0</v>
      </c>
      <c r="EJ36" s="368">
        <v>0.1415820266993054</v>
      </c>
      <c r="EK36" s="368">
        <v>0.1399999705005177</v>
      </c>
      <c r="EL36" s="368">
        <v>0.11999998592183556</v>
      </c>
      <c r="EM36" s="368">
        <v>0.1272566016342838</v>
      </c>
      <c r="EN36" s="368">
        <v>0.12000001065394207</v>
      </c>
      <c r="EO36" s="368">
        <v>0.11999997589349423</v>
      </c>
      <c r="EP36" s="368">
        <v>0.14430969539191868</v>
      </c>
      <c r="EQ36" s="459">
        <v>0.13999999999999999</v>
      </c>
      <c r="ER36" s="368">
        <v>0.11999997868132115</v>
      </c>
      <c r="ES36" s="412">
        <v>0</v>
      </c>
      <c r="ET36" s="368">
        <v>0.12000003072700309</v>
      </c>
      <c r="EU36" s="368">
        <v>0.11348254086181278</v>
      </c>
      <c r="EV36" s="368">
        <v>0.1300000148947389</v>
      </c>
      <c r="EW36" s="368">
        <v>0.12459282248726382</v>
      </c>
      <c r="EX36" s="368">
        <v>0.11999999322488482</v>
      </c>
      <c r="EY36" s="368">
        <v>0.12034917100788153</v>
      </c>
      <c r="EZ36" s="412">
        <v>0</v>
      </c>
      <c r="FA36" s="368">
        <v>0.1471647869843912</v>
      </c>
      <c r="FB36" s="381">
        <v>0.12</v>
      </c>
      <c r="FC36" s="396">
        <v>0.1400000249428808</v>
      </c>
      <c r="FD36" s="368">
        <v>0.12798579512272706</v>
      </c>
      <c r="FE36" s="368">
        <v>0.11484419754922713</v>
      </c>
      <c r="FF36" s="412">
        <v>0</v>
      </c>
      <c r="FG36" s="368">
        <v>0.11209999575935256</v>
      </c>
      <c r="FH36" s="368">
        <v>0.105</v>
      </c>
      <c r="FI36" s="368">
        <v>0.13096044369286802</v>
      </c>
      <c r="FJ36" s="368">
        <v>0.11474506316270737</v>
      </c>
      <c r="FK36" s="368">
        <v>0.125</v>
      </c>
      <c r="FL36" s="368">
        <v>0.11368294337119367</v>
      </c>
      <c r="FM36" s="368">
        <v>0.11999993892309195</v>
      </c>
      <c r="FN36" s="499">
        <v>0</v>
      </c>
      <c r="FO36" s="368">
        <v>0.11999989657744604</v>
      </c>
      <c r="FP36" s="368">
        <v>0.114506747571002</v>
      </c>
      <c r="FQ36" s="368">
        <v>0.10500001985230606</v>
      </c>
      <c r="FR36" s="368">
        <v>0.12</v>
      </c>
      <c r="FS36" s="368">
        <v>0.11</v>
      </c>
      <c r="FT36" s="412">
        <v>0</v>
      </c>
      <c r="FU36" s="368">
        <v>0.13</v>
      </c>
      <c r="FV36" s="368">
        <v>0.11598393937950002</v>
      </c>
      <c r="FW36" s="368">
        <v>0.12000006691315038</v>
      </c>
      <c r="FX36" s="412">
        <v>0</v>
      </c>
      <c r="FY36" s="368">
        <v>0.12000005123171723</v>
      </c>
      <c r="FZ36" s="495">
        <v>0.11</v>
      </c>
    </row>
    <row r="37" spans="2:182" s="390" customFormat="1" ht="15" customHeight="1">
      <c r="B37" s="399" t="s">
        <v>152</v>
      </c>
      <c r="C37" s="400" t="s">
        <v>143</v>
      </c>
      <c r="D37" s="400" t="s">
        <v>143</v>
      </c>
      <c r="E37" s="400" t="s">
        <v>143</v>
      </c>
      <c r="F37" s="400" t="s">
        <v>143</v>
      </c>
      <c r="G37" s="400" t="s">
        <v>143</v>
      </c>
      <c r="H37" s="400" t="s">
        <v>143</v>
      </c>
      <c r="I37" s="400" t="s">
        <v>143</v>
      </c>
      <c r="J37" s="400" t="s">
        <v>143</v>
      </c>
      <c r="K37" s="400" t="s">
        <v>143</v>
      </c>
      <c r="L37" s="400" t="s">
        <v>143</v>
      </c>
      <c r="M37" s="400" t="s">
        <v>143</v>
      </c>
      <c r="N37" s="401" t="s">
        <v>143</v>
      </c>
      <c r="O37" s="400" t="s">
        <v>143</v>
      </c>
      <c r="P37" s="400" t="s">
        <v>143</v>
      </c>
      <c r="Q37" s="400" t="s">
        <v>143</v>
      </c>
      <c r="R37" s="400" t="s">
        <v>143</v>
      </c>
      <c r="S37" s="400" t="s">
        <v>143</v>
      </c>
      <c r="T37" s="400" t="s">
        <v>143</v>
      </c>
      <c r="U37" s="400" t="s">
        <v>143</v>
      </c>
      <c r="V37" s="400" t="s">
        <v>143</v>
      </c>
      <c r="W37" s="400" t="s">
        <v>143</v>
      </c>
      <c r="X37" s="400" t="s">
        <v>143</v>
      </c>
      <c r="Y37" s="400" t="s">
        <v>143</v>
      </c>
      <c r="Z37" s="401" t="s">
        <v>143</v>
      </c>
      <c r="AA37" s="407">
        <v>0</v>
      </c>
      <c r="AB37" s="400">
        <v>0.18</v>
      </c>
      <c r="AC37" s="407">
        <v>0</v>
      </c>
      <c r="AD37" s="407">
        <v>0</v>
      </c>
      <c r="AE37" s="407">
        <v>0</v>
      </c>
      <c r="AF37" s="407">
        <v>0</v>
      </c>
      <c r="AG37" s="407">
        <v>0</v>
      </c>
      <c r="AH37" s="407">
        <v>0</v>
      </c>
      <c r="AI37" s="407">
        <v>0</v>
      </c>
      <c r="AJ37" s="407">
        <v>0</v>
      </c>
      <c r="AK37" s="407">
        <v>0</v>
      </c>
      <c r="AL37" s="408">
        <v>0</v>
      </c>
      <c r="AM37" s="407">
        <v>0</v>
      </c>
      <c r="AN37" s="407">
        <v>0</v>
      </c>
      <c r="AO37" s="407">
        <v>0</v>
      </c>
      <c r="AP37" s="407">
        <v>0</v>
      </c>
      <c r="AQ37" s="407">
        <v>0</v>
      </c>
      <c r="AR37" s="407">
        <v>0</v>
      </c>
      <c r="AS37" s="407">
        <v>0</v>
      </c>
      <c r="AT37" s="407">
        <v>0</v>
      </c>
      <c r="AU37" s="407">
        <v>0</v>
      </c>
      <c r="AV37" s="407">
        <v>0</v>
      </c>
      <c r="AW37" s="407">
        <v>0</v>
      </c>
      <c r="AX37" s="407">
        <v>0</v>
      </c>
      <c r="AY37" s="407">
        <v>0</v>
      </c>
      <c r="AZ37" s="407">
        <v>0</v>
      </c>
      <c r="BA37" s="407">
        <v>0</v>
      </c>
      <c r="BB37" s="400">
        <v>0.17999853428848867</v>
      </c>
      <c r="BC37" s="407">
        <v>0</v>
      </c>
      <c r="BD37" s="407">
        <v>0</v>
      </c>
      <c r="BE37" s="407">
        <v>0</v>
      </c>
      <c r="BF37" s="407">
        <v>0</v>
      </c>
      <c r="BG37" s="407">
        <v>0</v>
      </c>
      <c r="BH37" s="400">
        <v>0.12999999552646163</v>
      </c>
      <c r="BI37" s="400">
        <v>0.18</v>
      </c>
      <c r="BJ37" s="403" t="s">
        <v>143</v>
      </c>
      <c r="BK37" s="400" t="s">
        <v>143</v>
      </c>
      <c r="BL37" s="400" t="s">
        <v>143</v>
      </c>
      <c r="BM37" s="400" t="s">
        <v>143</v>
      </c>
      <c r="BN37" s="400" t="s">
        <v>143</v>
      </c>
      <c r="BO37" s="400" t="s">
        <v>143</v>
      </c>
      <c r="BP37" s="400" t="s">
        <v>143</v>
      </c>
      <c r="BQ37" s="400" t="s">
        <v>143</v>
      </c>
      <c r="BR37" s="400" t="s">
        <v>143</v>
      </c>
      <c r="BS37" s="400" t="s">
        <v>143</v>
      </c>
      <c r="BT37" s="400" t="s">
        <v>143</v>
      </c>
      <c r="BU37" s="400">
        <v>0.1826999988830838</v>
      </c>
      <c r="BV37" s="400">
        <v>0.16669858812437072</v>
      </c>
      <c r="BW37" s="402">
        <v>0.11515796204582124</v>
      </c>
      <c r="BX37" s="400" t="s">
        <v>143</v>
      </c>
      <c r="BY37" s="400" t="s">
        <v>143</v>
      </c>
      <c r="BZ37" s="400" t="s">
        <v>143</v>
      </c>
      <c r="CA37" s="400" t="s">
        <v>143</v>
      </c>
      <c r="CB37" s="400" t="s">
        <v>143</v>
      </c>
      <c r="CC37" s="400" t="s">
        <v>143</v>
      </c>
      <c r="CD37" s="400" t="s">
        <v>143</v>
      </c>
      <c r="CE37" s="400" t="s">
        <v>143</v>
      </c>
      <c r="CF37" s="400" t="s">
        <v>143</v>
      </c>
      <c r="CG37" s="400" t="s">
        <v>143</v>
      </c>
      <c r="CH37" s="400" t="s">
        <v>143</v>
      </c>
      <c r="CI37" s="402" t="s">
        <v>143</v>
      </c>
      <c r="CJ37" s="400" t="s">
        <v>143</v>
      </c>
      <c r="CK37" s="400" t="s">
        <v>143</v>
      </c>
      <c r="CL37" s="400" t="s">
        <v>143</v>
      </c>
      <c r="CM37" s="400" t="s">
        <v>143</v>
      </c>
      <c r="CN37" s="400" t="s">
        <v>143</v>
      </c>
      <c r="CO37" s="400" t="s">
        <v>143</v>
      </c>
      <c r="CP37" s="400" t="s">
        <v>143</v>
      </c>
      <c r="CQ37" s="400" t="s">
        <v>143</v>
      </c>
      <c r="CR37" s="400" t="s">
        <v>143</v>
      </c>
      <c r="CS37" s="400" t="s">
        <v>143</v>
      </c>
      <c r="CT37" s="404" t="s">
        <v>143</v>
      </c>
      <c r="CU37" s="412">
        <v>0</v>
      </c>
      <c r="CV37" s="412">
        <v>0</v>
      </c>
      <c r="CW37" s="412">
        <v>0</v>
      </c>
      <c r="CX37" s="412">
        <v>0</v>
      </c>
      <c r="CY37" s="412">
        <v>0</v>
      </c>
      <c r="CZ37" s="412">
        <v>0</v>
      </c>
      <c r="DA37" s="412">
        <v>0</v>
      </c>
      <c r="DB37" s="412">
        <v>0</v>
      </c>
      <c r="DC37" s="412">
        <v>0</v>
      </c>
      <c r="DD37" s="412">
        <v>0</v>
      </c>
      <c r="DE37" s="412">
        <v>0</v>
      </c>
      <c r="DF37" s="412">
        <v>0</v>
      </c>
      <c r="DG37" s="413">
        <v>0</v>
      </c>
      <c r="DH37" s="412">
        <v>0</v>
      </c>
      <c r="DI37" s="412">
        <v>0</v>
      </c>
      <c r="DJ37" s="412">
        <v>0</v>
      </c>
      <c r="DK37" s="412">
        <v>0</v>
      </c>
      <c r="DL37" s="412">
        <v>0</v>
      </c>
      <c r="DM37" s="412">
        <v>0</v>
      </c>
      <c r="DN37" s="412">
        <v>0</v>
      </c>
      <c r="DO37" s="412">
        <v>0</v>
      </c>
      <c r="DP37" s="412">
        <v>0</v>
      </c>
      <c r="DQ37" s="412">
        <v>0</v>
      </c>
      <c r="DR37" s="412">
        <v>0</v>
      </c>
      <c r="DS37" s="413">
        <v>0</v>
      </c>
      <c r="DT37" s="412">
        <v>0</v>
      </c>
      <c r="DU37" s="412">
        <v>0</v>
      </c>
      <c r="DV37" s="412">
        <v>0</v>
      </c>
      <c r="DW37" s="412">
        <v>0</v>
      </c>
      <c r="DX37" s="412">
        <v>0</v>
      </c>
      <c r="DY37" s="412">
        <v>0</v>
      </c>
      <c r="DZ37" s="412">
        <v>0</v>
      </c>
      <c r="EA37" s="412">
        <v>0</v>
      </c>
      <c r="EB37" s="412">
        <v>0</v>
      </c>
      <c r="EC37" s="368">
        <v>0</v>
      </c>
      <c r="ED37" s="368">
        <v>0</v>
      </c>
      <c r="EE37" s="412">
        <v>0</v>
      </c>
      <c r="EF37" s="412">
        <v>0</v>
      </c>
      <c r="EG37" s="412">
        <v>0</v>
      </c>
      <c r="EH37" s="412">
        <v>0</v>
      </c>
      <c r="EI37" s="412">
        <v>0</v>
      </c>
      <c r="EJ37" s="412">
        <v>0</v>
      </c>
      <c r="EK37" s="412">
        <v>0</v>
      </c>
      <c r="EL37" s="412">
        <v>0</v>
      </c>
      <c r="EM37" s="412">
        <v>0</v>
      </c>
      <c r="EN37" s="412">
        <v>0</v>
      </c>
      <c r="EO37" s="412">
        <v>0</v>
      </c>
      <c r="EP37" s="412">
        <v>0</v>
      </c>
      <c r="EQ37" s="463">
        <v>0</v>
      </c>
      <c r="ER37" s="412">
        <v>0</v>
      </c>
      <c r="ES37" s="412">
        <v>0</v>
      </c>
      <c r="ET37" s="412">
        <v>0</v>
      </c>
      <c r="EU37" s="412">
        <v>0</v>
      </c>
      <c r="EV37" s="412">
        <v>0</v>
      </c>
      <c r="EW37" s="412">
        <v>0</v>
      </c>
      <c r="EX37" s="412">
        <v>0</v>
      </c>
      <c r="EY37" s="412">
        <v>0</v>
      </c>
      <c r="EZ37" s="412">
        <v>0</v>
      </c>
      <c r="FA37" s="412">
        <v>0</v>
      </c>
      <c r="FB37" s="471">
        <v>0</v>
      </c>
      <c r="FC37" s="484">
        <v>0</v>
      </c>
      <c r="FD37" s="412">
        <v>0</v>
      </c>
      <c r="FE37" s="412">
        <v>0</v>
      </c>
      <c r="FF37" s="412">
        <v>0</v>
      </c>
      <c r="FG37" s="412">
        <v>0</v>
      </c>
      <c r="FH37" s="412">
        <v>0</v>
      </c>
      <c r="FI37" s="412">
        <v>0</v>
      </c>
      <c r="FJ37" s="412">
        <v>0</v>
      </c>
      <c r="FK37" s="412">
        <v>0</v>
      </c>
      <c r="FL37" s="412">
        <v>0</v>
      </c>
      <c r="FM37" s="412">
        <v>0</v>
      </c>
      <c r="FN37" s="499">
        <v>0</v>
      </c>
      <c r="FO37" s="412">
        <v>0</v>
      </c>
      <c r="FP37" s="412">
        <v>0</v>
      </c>
      <c r="FQ37" s="412">
        <v>0</v>
      </c>
      <c r="FR37" s="412">
        <v>0</v>
      </c>
      <c r="FS37" s="412">
        <v>0</v>
      </c>
      <c r="FT37" s="412">
        <v>0</v>
      </c>
      <c r="FU37" s="412">
        <v>0</v>
      </c>
      <c r="FV37" s="412">
        <v>0</v>
      </c>
      <c r="FW37" s="412">
        <v>0</v>
      </c>
      <c r="FX37" s="412">
        <v>0</v>
      </c>
      <c r="FY37" s="412">
        <v>0</v>
      </c>
      <c r="FZ37" s="499">
        <v>0</v>
      </c>
    </row>
    <row r="38" spans="2:182" s="390" customFormat="1" ht="15" customHeight="1">
      <c r="B38" s="399" t="s">
        <v>153</v>
      </c>
      <c r="C38" s="400">
        <v>0.15852762723164052</v>
      </c>
      <c r="D38" s="400">
        <v>0.1641358632671233</v>
      </c>
      <c r="E38" s="400">
        <v>0.15374431920163698</v>
      </c>
      <c r="F38" s="400">
        <v>0.16500002058434846</v>
      </c>
      <c r="G38" s="400">
        <v>0.14971658716862268</v>
      </c>
      <c r="H38" s="400">
        <v>0.14930506087380116</v>
      </c>
      <c r="I38" s="400">
        <v>0.15578683508980196</v>
      </c>
      <c r="J38" s="400">
        <v>0.16236926126640633</v>
      </c>
      <c r="K38" s="400">
        <v>0.16449706035379813</v>
      </c>
      <c r="L38" s="400">
        <v>0.14875399802321687</v>
      </c>
      <c r="M38" s="400">
        <v>0.11738179443646335</v>
      </c>
      <c r="N38" s="401">
        <v>0.16566158908762807</v>
      </c>
      <c r="O38" s="400">
        <v>0.1639299993671869</v>
      </c>
      <c r="P38" s="400" t="s">
        <v>142</v>
      </c>
      <c r="Q38" s="400">
        <v>0.1417598862658536</v>
      </c>
      <c r="R38" s="400">
        <v>0.1342398935261287</v>
      </c>
      <c r="S38" s="400">
        <v>0.14634216266749767</v>
      </c>
      <c r="T38" s="400">
        <v>0.1496363915031511</v>
      </c>
      <c r="U38" s="400">
        <v>0.14637585374970272</v>
      </c>
      <c r="V38" s="400">
        <v>0.14746979115582243</v>
      </c>
      <c r="W38" s="400">
        <v>0.1460836425705273</v>
      </c>
      <c r="X38" s="400">
        <v>0.14529272708661217</v>
      </c>
      <c r="Y38" s="400">
        <v>0.08810659501318548</v>
      </c>
      <c r="Z38" s="401">
        <v>0.08052862309825662</v>
      </c>
      <c r="AA38" s="402">
        <v>0.1895504147958729</v>
      </c>
      <c r="AB38" s="400">
        <v>0.18214821564553174</v>
      </c>
      <c r="AC38" s="400">
        <v>0.17143583217792635</v>
      </c>
      <c r="AD38" s="400">
        <v>0.17666712155643502</v>
      </c>
      <c r="AE38" s="400">
        <v>0.20138205980066445</v>
      </c>
      <c r="AF38" s="400">
        <v>0.23416854878413046</v>
      </c>
      <c r="AG38" s="400">
        <v>0.17379511070837603</v>
      </c>
      <c r="AH38" s="400">
        <v>0.21951057754586337</v>
      </c>
      <c r="AI38" s="400">
        <v>0.1688939199196195</v>
      </c>
      <c r="AJ38" s="400">
        <v>0.3</v>
      </c>
      <c r="AK38" s="400">
        <v>0.06393384135106854</v>
      </c>
      <c r="AL38" s="401">
        <v>0.15455346502015874</v>
      </c>
      <c r="AM38" s="400">
        <v>0.423</v>
      </c>
      <c r="AN38" s="400">
        <v>0.38212061855670104</v>
      </c>
      <c r="AO38" s="400">
        <v>0.26617486338797813</v>
      </c>
      <c r="AP38" s="400">
        <v>0.16015406015037592</v>
      </c>
      <c r="AQ38" s="400">
        <v>0.11467730585231767</v>
      </c>
      <c r="AR38" s="400">
        <v>0.17119294281405964</v>
      </c>
      <c r="AS38" s="400">
        <v>0.1311777301927195</v>
      </c>
      <c r="AT38" s="400">
        <v>0.16723375</v>
      </c>
      <c r="AU38" s="400">
        <v>0.23045356690586746</v>
      </c>
      <c r="AV38" s="400">
        <v>0.14764823042745517</v>
      </c>
      <c r="AW38" s="400">
        <v>0.07679655253832127</v>
      </c>
      <c r="AX38" s="400">
        <v>0.07323170655912663</v>
      </c>
      <c r="AY38" s="400">
        <v>0.09005060811803549</v>
      </c>
      <c r="AZ38" s="400">
        <v>0.07437195884859867</v>
      </c>
      <c r="BA38" s="400">
        <v>0.1634582264747168</v>
      </c>
      <c r="BB38" s="400">
        <v>0.07239423334273566</v>
      </c>
      <c r="BC38" s="400">
        <v>0.07083978398492544</v>
      </c>
      <c r="BD38" s="400">
        <v>0.08289180641050553</v>
      </c>
      <c r="BE38" s="400">
        <v>0.27375</v>
      </c>
      <c r="BF38" s="400">
        <v>0.16762372188139057</v>
      </c>
      <c r="BG38" s="400">
        <v>0.08</v>
      </c>
      <c r="BH38" s="400">
        <v>0.12643711917384795</v>
      </c>
      <c r="BI38" s="400">
        <v>0.06655907636969459</v>
      </c>
      <c r="BJ38" s="403">
        <v>0.07041233538565503</v>
      </c>
      <c r="BK38" s="400">
        <v>0.07233002687713277</v>
      </c>
      <c r="BL38" s="400">
        <v>0.11706555645816409</v>
      </c>
      <c r="BM38" s="400">
        <v>0.136182784272051</v>
      </c>
      <c r="BN38" s="400">
        <v>0.0824729064039409</v>
      </c>
      <c r="BO38" s="400">
        <v>0.07209210751583633</v>
      </c>
      <c r="BP38" s="400">
        <v>0.07137545296990704</v>
      </c>
      <c r="BQ38" s="400">
        <v>0.0774010851950984</v>
      </c>
      <c r="BR38" s="400">
        <v>0.08007936507936508</v>
      </c>
      <c r="BS38" s="400">
        <v>0.10639998670256973</v>
      </c>
      <c r="BT38" s="400">
        <v>0.1328674107655228</v>
      </c>
      <c r="BU38" s="400">
        <v>0.07</v>
      </c>
      <c r="BV38" s="400">
        <v>0.06452409723726746</v>
      </c>
      <c r="BW38" s="402">
        <v>0.07303600362984099</v>
      </c>
      <c r="BX38" s="400">
        <v>0.08261682242990655</v>
      </c>
      <c r="BY38" s="400">
        <v>0.10033410537813586</v>
      </c>
      <c r="BZ38" s="400">
        <v>0.07100117421667387</v>
      </c>
      <c r="CA38" s="400">
        <v>0.07225924621345545</v>
      </c>
      <c r="CB38" s="400" t="s">
        <v>143</v>
      </c>
      <c r="CC38" s="400">
        <v>0.09709412565207531</v>
      </c>
      <c r="CD38" s="400">
        <v>0.08012903742767984</v>
      </c>
      <c r="CE38" s="400">
        <v>0.2925531914893617</v>
      </c>
      <c r="CF38" s="400">
        <v>0.08655124958132454</v>
      </c>
      <c r="CG38" s="400">
        <v>0.07134260574535853</v>
      </c>
      <c r="CH38" s="400">
        <v>0.06779230577693969</v>
      </c>
      <c r="CI38" s="402">
        <v>0.07725401900609442</v>
      </c>
      <c r="CJ38" s="400">
        <v>0.29011823840105566</v>
      </c>
      <c r="CK38" s="400">
        <v>0.06946021888109674</v>
      </c>
      <c r="CL38" s="400">
        <v>0.0958718143084544</v>
      </c>
      <c r="CM38" s="400">
        <v>0.23585666767197913</v>
      </c>
      <c r="CN38" s="400">
        <v>0.2797287234042553</v>
      </c>
      <c r="CO38" s="400">
        <v>0.21842528284459953</v>
      </c>
      <c r="CP38" s="400">
        <v>0.2510943396226415</v>
      </c>
      <c r="CQ38" s="400">
        <v>0.08199410369137224</v>
      </c>
      <c r="CR38" s="400">
        <v>0.07345534065162536</v>
      </c>
      <c r="CS38" s="400">
        <v>0.07065664623394072</v>
      </c>
      <c r="CT38" s="404">
        <v>0.06494726233758343</v>
      </c>
      <c r="CU38" s="368">
        <v>0.07429892650039877</v>
      </c>
      <c r="CV38" s="368">
        <v>0.11306856438464008</v>
      </c>
      <c r="CW38" s="368">
        <v>0.061047196162317276</v>
      </c>
      <c r="CX38" s="368">
        <v>0.06902748886323015</v>
      </c>
      <c r="CY38" s="368">
        <v>0.09147286685702115</v>
      </c>
      <c r="CZ38" s="368">
        <v>0.0608469533446293</v>
      </c>
      <c r="DA38" s="368">
        <v>0.06349657500313434</v>
      </c>
      <c r="DB38" s="368">
        <v>0.06030783108275932</v>
      </c>
      <c r="DC38" s="368">
        <v>0.08441445831048407</v>
      </c>
      <c r="DD38" s="368">
        <v>0.07289732292871307</v>
      </c>
      <c r="DE38" s="368">
        <v>0.0712712063093117</v>
      </c>
      <c r="DF38" s="368">
        <v>0.07426222675750808</v>
      </c>
      <c r="DG38" s="391">
        <v>0.08092729203398555</v>
      </c>
      <c r="DH38" s="368">
        <v>0.06449597554562851</v>
      </c>
      <c r="DI38" s="368">
        <v>0.11462698713231988</v>
      </c>
      <c r="DJ38" s="368">
        <v>0.07327639235255842</v>
      </c>
      <c r="DK38" s="368">
        <v>0.06498852116161467</v>
      </c>
      <c r="DL38" s="368">
        <v>0.12999992364585933</v>
      </c>
      <c r="DM38" s="368">
        <v>0.07100000031686814</v>
      </c>
      <c r="DN38" s="368">
        <v>0.08625382951849463</v>
      </c>
      <c r="DO38" s="368">
        <v>0.11253622591031297</v>
      </c>
      <c r="DP38" s="368">
        <v>0.10464454049697974</v>
      </c>
      <c r="DQ38" s="368">
        <v>0.1360687907794037</v>
      </c>
      <c r="DR38" s="368">
        <v>0.12938127542700278</v>
      </c>
      <c r="DS38" s="391">
        <v>0.11658411422410031</v>
      </c>
      <c r="DT38" s="368">
        <v>0.09687465642153537</v>
      </c>
      <c r="DU38" s="368">
        <v>0.08534754257494319</v>
      </c>
      <c r="DV38" s="368">
        <v>0.10010126218790538</v>
      </c>
      <c r="DW38" s="368">
        <v>0.12919655102470998</v>
      </c>
      <c r="DX38" s="368">
        <v>0.12</v>
      </c>
      <c r="DY38" s="368">
        <v>0.08935068121148776</v>
      </c>
      <c r="DZ38" s="368">
        <v>0.14</v>
      </c>
      <c r="EA38" s="368">
        <v>0.1287496046604892</v>
      </c>
      <c r="EB38" s="368">
        <v>0.12749999952110241</v>
      </c>
      <c r="EC38" s="368">
        <v>0.12538404588715066</v>
      </c>
      <c r="ED38" s="368">
        <v>0.10010058196265915</v>
      </c>
      <c r="EE38" s="392">
        <v>0.09974757813922325</v>
      </c>
      <c r="EF38" s="368">
        <v>0.10961918640364836</v>
      </c>
      <c r="EG38" s="368">
        <v>0.09140792142802238</v>
      </c>
      <c r="EH38" s="368">
        <v>0.10123656327282193</v>
      </c>
      <c r="EI38" s="368">
        <v>0.10501000890025211</v>
      </c>
      <c r="EJ38" s="368">
        <v>0.0927565334802441</v>
      </c>
      <c r="EK38" s="368">
        <v>0.08825502677755523</v>
      </c>
      <c r="EL38" s="368">
        <v>0.10499999910493413</v>
      </c>
      <c r="EM38" s="368">
        <v>0.09025382358006397</v>
      </c>
      <c r="EN38" s="368">
        <v>0.10048302006436972</v>
      </c>
      <c r="EO38" s="368">
        <v>0.09282776295610477</v>
      </c>
      <c r="EP38" s="368">
        <v>0.09202143026354878</v>
      </c>
      <c r="EQ38" s="459">
        <v>0.09074506504784662</v>
      </c>
      <c r="ER38" s="368">
        <v>0.09356967426159349</v>
      </c>
      <c r="ES38" s="368">
        <v>0.08952484667894434</v>
      </c>
      <c r="ET38" s="368">
        <v>0.09489467638969508</v>
      </c>
      <c r="EU38" s="368">
        <v>0.08376335887756313</v>
      </c>
      <c r="EV38" s="368">
        <v>0.09137581786631774</v>
      </c>
      <c r="EW38" s="368">
        <v>0.0929827508756451</v>
      </c>
      <c r="EX38" s="412">
        <v>0</v>
      </c>
      <c r="EY38" s="368">
        <v>0.09742071227928821</v>
      </c>
      <c r="EZ38" s="368">
        <v>0.09498540630676162</v>
      </c>
      <c r="FA38" s="368">
        <v>0.09267563875301552</v>
      </c>
      <c r="FB38" s="381">
        <v>0.10001215121179279</v>
      </c>
      <c r="FC38" s="396">
        <v>0.10000000197547679</v>
      </c>
      <c r="FD38" s="368">
        <v>0.09999999999999999</v>
      </c>
      <c r="FE38" s="368">
        <v>0.08450263657483374</v>
      </c>
      <c r="FF38" s="368">
        <v>0.07902477476415858</v>
      </c>
      <c r="FG38" s="368">
        <v>0.08179886793919926</v>
      </c>
      <c r="FH38" s="368">
        <v>0.08679592864866444</v>
      </c>
      <c r="FI38" s="368">
        <v>0.08515282714289706</v>
      </c>
      <c r="FJ38" s="368">
        <v>0.08</v>
      </c>
      <c r="FK38" s="368">
        <v>0.07687803592726951</v>
      </c>
      <c r="FL38" s="368">
        <v>0.08237154954226691</v>
      </c>
      <c r="FM38" s="368">
        <v>0.07549731898010252</v>
      </c>
      <c r="FN38" s="499">
        <v>0</v>
      </c>
      <c r="FO38" s="368">
        <v>0.08</v>
      </c>
      <c r="FP38" s="368">
        <v>0.07119531757966542</v>
      </c>
      <c r="FQ38" s="368">
        <v>0.07485666862679966</v>
      </c>
      <c r="FR38" s="368">
        <v>0.07999999999999999</v>
      </c>
      <c r="FS38" s="412">
        <v>0</v>
      </c>
      <c r="FT38" s="368">
        <v>0.22999994819820987</v>
      </c>
      <c r="FU38" s="412">
        <v>0</v>
      </c>
      <c r="FV38" s="412">
        <v>0</v>
      </c>
      <c r="FW38" s="412">
        <v>0</v>
      </c>
      <c r="FX38" s="368">
        <v>0.06999999999999999</v>
      </c>
      <c r="FY38" s="368">
        <v>0.07</v>
      </c>
      <c r="FZ38" s="499">
        <v>0</v>
      </c>
    </row>
    <row r="39" spans="2:182" s="390" customFormat="1" ht="15" customHeight="1">
      <c r="B39" s="399" t="s">
        <v>154</v>
      </c>
      <c r="C39" s="400"/>
      <c r="D39" s="400"/>
      <c r="E39" s="400"/>
      <c r="F39" s="400"/>
      <c r="G39" s="400"/>
      <c r="H39" s="400"/>
      <c r="I39" s="400"/>
      <c r="J39" s="400"/>
      <c r="K39" s="400"/>
      <c r="L39" s="400"/>
      <c r="M39" s="400"/>
      <c r="N39" s="401"/>
      <c r="O39" s="400"/>
      <c r="P39" s="400"/>
      <c r="Q39" s="400"/>
      <c r="R39" s="400"/>
      <c r="S39" s="400"/>
      <c r="T39" s="400"/>
      <c r="U39" s="400"/>
      <c r="V39" s="400"/>
      <c r="W39" s="400"/>
      <c r="X39" s="400"/>
      <c r="Y39" s="400"/>
      <c r="Z39" s="401"/>
      <c r="AA39" s="407">
        <v>0</v>
      </c>
      <c r="AB39" s="407">
        <v>0</v>
      </c>
      <c r="AC39" s="407">
        <v>0</v>
      </c>
      <c r="AD39" s="407">
        <v>0</v>
      </c>
      <c r="AE39" s="407">
        <v>0</v>
      </c>
      <c r="AF39" s="407">
        <v>0</v>
      </c>
      <c r="AG39" s="407">
        <v>0</v>
      </c>
      <c r="AH39" s="407">
        <v>0</v>
      </c>
      <c r="AI39" s="407">
        <v>0</v>
      </c>
      <c r="AJ39" s="407">
        <v>0</v>
      </c>
      <c r="AK39" s="407">
        <v>0</v>
      </c>
      <c r="AL39" s="408">
        <v>0</v>
      </c>
      <c r="AM39" s="407">
        <v>0</v>
      </c>
      <c r="AN39" s="407">
        <v>0</v>
      </c>
      <c r="AO39" s="407">
        <v>0</v>
      </c>
      <c r="AP39" s="407">
        <v>0</v>
      </c>
      <c r="AQ39" s="407">
        <v>0</v>
      </c>
      <c r="AR39" s="407">
        <v>0</v>
      </c>
      <c r="AS39" s="407">
        <v>0</v>
      </c>
      <c r="AT39" s="407">
        <v>0</v>
      </c>
      <c r="AU39" s="407">
        <v>0</v>
      </c>
      <c r="AV39" s="407">
        <v>0</v>
      </c>
      <c r="AW39" s="407">
        <v>0</v>
      </c>
      <c r="AX39" s="407">
        <v>0</v>
      </c>
      <c r="AY39" s="407">
        <v>0</v>
      </c>
      <c r="AZ39" s="407">
        <v>0</v>
      </c>
      <c r="BA39" s="407">
        <v>0</v>
      </c>
      <c r="BB39" s="407">
        <v>0</v>
      </c>
      <c r="BC39" s="407">
        <v>0</v>
      </c>
      <c r="BD39" s="407">
        <v>0</v>
      </c>
      <c r="BE39" s="407">
        <v>0</v>
      </c>
      <c r="BF39" s="407">
        <v>0</v>
      </c>
      <c r="BG39" s="407">
        <v>0</v>
      </c>
      <c r="BH39" s="407">
        <v>0</v>
      </c>
      <c r="BI39" s="407">
        <v>0</v>
      </c>
      <c r="BJ39" s="409">
        <v>0</v>
      </c>
      <c r="BK39" s="407">
        <v>0</v>
      </c>
      <c r="BL39" s="407">
        <v>0</v>
      </c>
      <c r="BM39" s="407">
        <v>0</v>
      </c>
      <c r="BN39" s="407">
        <v>0</v>
      </c>
      <c r="BO39" s="407">
        <v>0</v>
      </c>
      <c r="BP39" s="407">
        <v>0</v>
      </c>
      <c r="BQ39" s="407">
        <v>0</v>
      </c>
      <c r="BR39" s="407">
        <v>0</v>
      </c>
      <c r="BS39" s="407">
        <v>0</v>
      </c>
      <c r="BT39" s="407">
        <v>0</v>
      </c>
      <c r="BU39" s="407">
        <v>0</v>
      </c>
      <c r="BV39" s="407">
        <v>0</v>
      </c>
      <c r="BW39" s="410">
        <v>0</v>
      </c>
      <c r="BX39" s="407">
        <v>0</v>
      </c>
      <c r="BY39" s="407">
        <v>0</v>
      </c>
      <c r="BZ39" s="407">
        <v>0</v>
      </c>
      <c r="CA39" s="407">
        <v>0</v>
      </c>
      <c r="CB39" s="407">
        <v>0</v>
      </c>
      <c r="CC39" s="400" t="s">
        <v>143</v>
      </c>
      <c r="CD39" s="400" t="s">
        <v>143</v>
      </c>
      <c r="CE39" s="400" t="s">
        <v>143</v>
      </c>
      <c r="CF39" s="400" t="s">
        <v>143</v>
      </c>
      <c r="CG39" s="400" t="s">
        <v>143</v>
      </c>
      <c r="CH39" s="400" t="s">
        <v>143</v>
      </c>
      <c r="CI39" s="402" t="s">
        <v>143</v>
      </c>
      <c r="CJ39" s="400" t="s">
        <v>143</v>
      </c>
      <c r="CK39" s="400" t="s">
        <v>143</v>
      </c>
      <c r="CL39" s="400" t="s">
        <v>143</v>
      </c>
      <c r="CM39" s="400" t="s">
        <v>143</v>
      </c>
      <c r="CN39" s="400" t="s">
        <v>143</v>
      </c>
      <c r="CO39" s="400" t="s">
        <v>143</v>
      </c>
      <c r="CP39" s="400" t="s">
        <v>143</v>
      </c>
      <c r="CQ39" s="400" t="s">
        <v>143</v>
      </c>
      <c r="CR39" s="400" t="s">
        <v>143</v>
      </c>
      <c r="CS39" s="400" t="s">
        <v>143</v>
      </c>
      <c r="CT39" s="404" t="s">
        <v>143</v>
      </c>
      <c r="CU39" s="412">
        <v>0</v>
      </c>
      <c r="CV39" s="412">
        <v>0</v>
      </c>
      <c r="CW39" s="412">
        <v>0</v>
      </c>
      <c r="CX39" s="412">
        <v>0</v>
      </c>
      <c r="CY39" s="412">
        <v>0</v>
      </c>
      <c r="CZ39" s="412">
        <v>0</v>
      </c>
      <c r="DA39" s="412">
        <v>0</v>
      </c>
      <c r="DB39" s="412">
        <v>0</v>
      </c>
      <c r="DC39" s="412">
        <v>0</v>
      </c>
      <c r="DD39" s="412">
        <v>0</v>
      </c>
      <c r="DE39" s="412">
        <v>0</v>
      </c>
      <c r="DF39" s="412">
        <v>0</v>
      </c>
      <c r="DG39" s="413">
        <v>0</v>
      </c>
      <c r="DH39" s="412">
        <v>0</v>
      </c>
      <c r="DI39" s="412">
        <v>0</v>
      </c>
      <c r="DJ39" s="412">
        <v>0</v>
      </c>
      <c r="DK39" s="412">
        <v>0</v>
      </c>
      <c r="DL39" s="412">
        <v>0</v>
      </c>
      <c r="DM39" s="412">
        <v>0</v>
      </c>
      <c r="DN39" s="412">
        <v>0</v>
      </c>
      <c r="DO39" s="412">
        <v>0</v>
      </c>
      <c r="DP39" s="412">
        <v>0</v>
      </c>
      <c r="DQ39" s="412">
        <v>0</v>
      </c>
      <c r="DR39" s="412">
        <v>0</v>
      </c>
      <c r="DS39" s="413">
        <v>0</v>
      </c>
      <c r="DT39" s="412">
        <v>0</v>
      </c>
      <c r="DU39" s="412">
        <v>0</v>
      </c>
      <c r="DV39" s="412">
        <v>0</v>
      </c>
      <c r="DW39" s="412">
        <v>0</v>
      </c>
      <c r="DX39" s="412">
        <v>0</v>
      </c>
      <c r="DY39" s="412">
        <v>0</v>
      </c>
      <c r="DZ39" s="412">
        <v>0</v>
      </c>
      <c r="EA39" s="412">
        <v>0</v>
      </c>
      <c r="EB39" s="412">
        <v>0</v>
      </c>
      <c r="EC39" s="412">
        <v>0</v>
      </c>
      <c r="ED39" s="412">
        <v>0</v>
      </c>
      <c r="EE39" s="414">
        <v>0</v>
      </c>
      <c r="EF39" s="412">
        <v>0</v>
      </c>
      <c r="EG39" s="412">
        <v>0</v>
      </c>
      <c r="EH39" s="412">
        <v>0</v>
      </c>
      <c r="EI39" s="412">
        <v>0</v>
      </c>
      <c r="EJ39" s="412">
        <v>0</v>
      </c>
      <c r="EK39" s="412">
        <v>0</v>
      </c>
      <c r="EL39" s="412">
        <v>0</v>
      </c>
      <c r="EM39" s="412">
        <v>0</v>
      </c>
      <c r="EN39" s="412">
        <v>0</v>
      </c>
      <c r="EO39" s="412">
        <v>0</v>
      </c>
      <c r="EP39" s="471">
        <v>0</v>
      </c>
      <c r="EQ39" s="412">
        <v>0</v>
      </c>
      <c r="ER39" s="412">
        <v>0</v>
      </c>
      <c r="ES39" s="412">
        <v>0</v>
      </c>
      <c r="ET39" s="412">
        <v>0</v>
      </c>
      <c r="EU39" s="412">
        <v>0</v>
      </c>
      <c r="EV39" s="412">
        <v>0</v>
      </c>
      <c r="EW39" s="412">
        <v>0</v>
      </c>
      <c r="EX39" s="412">
        <v>0</v>
      </c>
      <c r="EY39" s="412">
        <v>0</v>
      </c>
      <c r="EZ39" s="412">
        <v>0</v>
      </c>
      <c r="FA39" s="412">
        <v>0</v>
      </c>
      <c r="FB39" s="471">
        <v>0</v>
      </c>
      <c r="FC39" s="484">
        <v>0</v>
      </c>
      <c r="FD39" s="412">
        <v>0</v>
      </c>
      <c r="FE39" s="412">
        <v>0</v>
      </c>
      <c r="FF39" s="412">
        <v>0</v>
      </c>
      <c r="FG39" s="412">
        <v>0</v>
      </c>
      <c r="FH39" s="412">
        <v>0</v>
      </c>
      <c r="FI39" s="412">
        <v>0</v>
      </c>
      <c r="FJ39" s="412">
        <v>0</v>
      </c>
      <c r="FK39" s="412">
        <v>0</v>
      </c>
      <c r="FL39" s="412">
        <v>0</v>
      </c>
      <c r="FM39" s="412">
        <v>0</v>
      </c>
      <c r="FN39" s="499">
        <v>0</v>
      </c>
      <c r="FO39" s="412">
        <v>0</v>
      </c>
      <c r="FP39" s="412">
        <v>0</v>
      </c>
      <c r="FQ39" s="412">
        <v>0</v>
      </c>
      <c r="FR39" s="412">
        <v>0</v>
      </c>
      <c r="FS39" s="412">
        <v>0</v>
      </c>
      <c r="FT39" s="412">
        <v>0</v>
      </c>
      <c r="FU39" s="412">
        <v>0</v>
      </c>
      <c r="FV39" s="412">
        <v>0</v>
      </c>
      <c r="FW39" s="412">
        <v>0</v>
      </c>
      <c r="FX39" s="412">
        <v>0</v>
      </c>
      <c r="FY39" s="412">
        <v>0</v>
      </c>
      <c r="FZ39" s="499">
        <v>0</v>
      </c>
    </row>
    <row r="40" spans="2:182" s="390" customFormat="1" ht="15" customHeight="1">
      <c r="B40" s="399" t="s">
        <v>155</v>
      </c>
      <c r="C40" s="400">
        <v>0.18408905250241037</v>
      </c>
      <c r="D40" s="400">
        <v>0.18976225439410457</v>
      </c>
      <c r="E40" s="400">
        <v>0.20054128107421518</v>
      </c>
      <c r="F40" s="400">
        <v>0.1716044314075758</v>
      </c>
      <c r="G40" s="400">
        <v>0.14051082144519275</v>
      </c>
      <c r="H40" s="400">
        <v>0.19819350656366486</v>
      </c>
      <c r="I40" s="400">
        <v>0.18076361562177345</v>
      </c>
      <c r="J40" s="400">
        <v>0.19656430446194223</v>
      </c>
      <c r="K40" s="400">
        <v>0.21239516358463728</v>
      </c>
      <c r="L40" s="400">
        <v>0.21660100415875494</v>
      </c>
      <c r="M40" s="400">
        <v>0.21426882154882157</v>
      </c>
      <c r="N40" s="401">
        <v>0.19982220569090567</v>
      </c>
      <c r="O40" s="400">
        <v>0.19309760788556318</v>
      </c>
      <c r="P40" s="400">
        <v>0.2004850787510362</v>
      </c>
      <c r="Q40" s="400">
        <v>0.18767656036206715</v>
      </c>
      <c r="R40" s="400">
        <v>0.20404739554573903</v>
      </c>
      <c r="S40" s="400">
        <v>0.1909540512555009</v>
      </c>
      <c r="T40" s="400">
        <v>0.18164194036128825</v>
      </c>
      <c r="U40" s="400">
        <v>0.15610978998678876</v>
      </c>
      <c r="V40" s="400">
        <v>0.14411953405017922</v>
      </c>
      <c r="W40" s="400">
        <v>0.13720484615384612</v>
      </c>
      <c r="X40" s="400">
        <v>0.20455921969345098</v>
      </c>
      <c r="Y40" s="400">
        <v>0.16742292318656463</v>
      </c>
      <c r="Z40" s="401">
        <v>0.20445113845889973</v>
      </c>
      <c r="AA40" s="402">
        <v>0.14866331904470298</v>
      </c>
      <c r="AB40" s="400">
        <v>0.1874052694740445</v>
      </c>
      <c r="AC40" s="400">
        <v>0.14126621194809505</v>
      </c>
      <c r="AD40" s="400">
        <v>0.11924911356218479</v>
      </c>
      <c r="AE40" s="400">
        <v>0.1571927904976217</v>
      </c>
      <c r="AF40" s="400">
        <v>0.16170746598673738</v>
      </c>
      <c r="AG40" s="400">
        <v>0.18917282428317564</v>
      </c>
      <c r="AH40" s="400">
        <v>0.145296905853854</v>
      </c>
      <c r="AI40" s="400">
        <v>0.16471507522250728</v>
      </c>
      <c r="AJ40" s="400">
        <v>0.15487859745694962</v>
      </c>
      <c r="AK40" s="400">
        <v>0.1502169828261698</v>
      </c>
      <c r="AL40" s="401">
        <v>0.16500590459091835</v>
      </c>
      <c r="AM40" s="400">
        <v>0.1521436128144945</v>
      </c>
      <c r="AN40" s="400">
        <v>0.17177133902334282</v>
      </c>
      <c r="AO40" s="400">
        <v>0.15365000213969154</v>
      </c>
      <c r="AP40" s="400">
        <v>0.18875268033991927</v>
      </c>
      <c r="AQ40" s="400">
        <v>0.1543928823273469</v>
      </c>
      <c r="AR40" s="400">
        <v>0.13792982483927443</v>
      </c>
      <c r="AS40" s="400">
        <v>0.11979841215874774</v>
      </c>
      <c r="AT40" s="400">
        <v>0.13898695066176717</v>
      </c>
      <c r="AU40" s="400">
        <v>0.13126689983860562</v>
      </c>
      <c r="AV40" s="400">
        <v>0.14929155712617032</v>
      </c>
      <c r="AW40" s="400">
        <v>0.14543932887459315</v>
      </c>
      <c r="AX40" s="400">
        <v>0.14717308321796757</v>
      </c>
      <c r="AY40" s="400">
        <v>0.14261443713808739</v>
      </c>
      <c r="AZ40" s="400">
        <v>0.1572846243430652</v>
      </c>
      <c r="BA40" s="400">
        <v>0.14971510788331502</v>
      </c>
      <c r="BB40" s="400">
        <v>0.15252069817300615</v>
      </c>
      <c r="BC40" s="400">
        <v>0.12049583248645171</v>
      </c>
      <c r="BD40" s="400">
        <v>0.1416731210340169</v>
      </c>
      <c r="BE40" s="400">
        <v>0.13417655344731924</v>
      </c>
      <c r="BF40" s="400">
        <v>0.12619664876406184</v>
      </c>
      <c r="BG40" s="400">
        <v>0.16017016486001318</v>
      </c>
      <c r="BH40" s="400">
        <v>0.1538006468314891</v>
      </c>
      <c r="BI40" s="400">
        <v>0.14724072998116944</v>
      </c>
      <c r="BJ40" s="403">
        <v>0.07417681653635272</v>
      </c>
      <c r="BK40" s="400">
        <v>0.12892992792228142</v>
      </c>
      <c r="BL40" s="400">
        <v>0.061889038488864734</v>
      </c>
      <c r="BM40" s="400">
        <v>0.1970332610970387</v>
      </c>
      <c r="BN40" s="400">
        <v>0.1698630696401024</v>
      </c>
      <c r="BO40" s="400">
        <v>0.15361189983134435</v>
      </c>
      <c r="BP40" s="400">
        <v>0.15474525346424217</v>
      </c>
      <c r="BQ40" s="400">
        <v>0.1566800342011775</v>
      </c>
      <c r="BR40" s="400">
        <v>0.15524996143020625</v>
      </c>
      <c r="BS40" s="400">
        <v>0.16883034966362426</v>
      </c>
      <c r="BT40" s="400">
        <v>0.15727543537956692</v>
      </c>
      <c r="BU40" s="400">
        <v>0.15993067103736233</v>
      </c>
      <c r="BV40" s="400">
        <v>0.1644001182717714</v>
      </c>
      <c r="BW40" s="402">
        <v>0.16487025305127484</v>
      </c>
      <c r="BX40" s="400">
        <v>0.17388749342996085</v>
      </c>
      <c r="BY40" s="400">
        <v>0.1634914736176254</v>
      </c>
      <c r="BZ40" s="400">
        <v>0.16754176024759096</v>
      </c>
      <c r="CA40" s="400">
        <v>0.15749007574484883</v>
      </c>
      <c r="CB40" s="400">
        <v>0.12564911618508856</v>
      </c>
      <c r="CC40" s="400">
        <v>0.13882965519652607</v>
      </c>
      <c r="CD40" s="400">
        <v>0.16688970519384938</v>
      </c>
      <c r="CE40" s="400">
        <v>0.146578442278819</v>
      </c>
      <c r="CF40" s="400">
        <v>0.1687038766579332</v>
      </c>
      <c r="CG40" s="400">
        <v>0.16493055962355108</v>
      </c>
      <c r="CH40" s="400">
        <v>0.16326663285830775</v>
      </c>
      <c r="CI40" s="402">
        <v>0.1383785309041735</v>
      </c>
      <c r="CJ40" s="400">
        <v>0.15604444993367017</v>
      </c>
      <c r="CK40" s="400">
        <v>0.13604913529461224</v>
      </c>
      <c r="CL40" s="400">
        <v>0.1602586970805818</v>
      </c>
      <c r="CM40" s="400">
        <v>0.14677265640161447</v>
      </c>
      <c r="CN40" s="400">
        <v>0.1699371094863612</v>
      </c>
      <c r="CO40" s="400">
        <v>0.14450266125454922</v>
      </c>
      <c r="CP40" s="400">
        <v>0.14116536163027868</v>
      </c>
      <c r="CQ40" s="400">
        <v>0.1599782285598956</v>
      </c>
      <c r="CR40" s="400">
        <v>0.1991719466980599</v>
      </c>
      <c r="CS40" s="400">
        <v>0.13033742779736054</v>
      </c>
      <c r="CT40" s="404">
        <v>0.17189255627745254</v>
      </c>
      <c r="CU40" s="368">
        <v>0.1397983392558554</v>
      </c>
      <c r="CV40" s="368">
        <v>0.17815163392440836</v>
      </c>
      <c r="CW40" s="368">
        <v>0.13607910817371777</v>
      </c>
      <c r="CX40" s="368">
        <v>0.1932405419291668</v>
      </c>
      <c r="CY40" s="368">
        <v>0.15815927226373613</v>
      </c>
      <c r="CZ40" s="368">
        <v>0.1654362041686394</v>
      </c>
      <c r="DA40" s="368">
        <v>0.15055148315724695</v>
      </c>
      <c r="DB40" s="368">
        <v>0.17621967936766725</v>
      </c>
      <c r="DC40" s="368">
        <v>0.15665200431422477</v>
      </c>
      <c r="DD40" s="368">
        <v>0.17591600871643248</v>
      </c>
      <c r="DE40" s="368">
        <v>0.18048218546441522</v>
      </c>
      <c r="DF40" s="368">
        <v>0.1281289949715378</v>
      </c>
      <c r="DG40" s="391">
        <v>0.13451495248652506</v>
      </c>
      <c r="DH40" s="368">
        <v>0.13100923520915342</v>
      </c>
      <c r="DI40" s="368">
        <v>0.1173053552788</v>
      </c>
      <c r="DJ40" s="368">
        <v>0.13569752390299453</v>
      </c>
      <c r="DK40" s="368">
        <v>0.10677454888684476</v>
      </c>
      <c r="DL40" s="368">
        <v>0.1138799343578048</v>
      </c>
      <c r="DM40" s="368">
        <v>0.1628807247478655</v>
      </c>
      <c r="DN40" s="368">
        <v>0.13089948655613798</v>
      </c>
      <c r="DO40" s="368">
        <v>0.10161624340660212</v>
      </c>
      <c r="DP40" s="368">
        <v>0.13103011354286653</v>
      </c>
      <c r="DQ40" s="368">
        <v>0.09352845910280472</v>
      </c>
      <c r="DR40" s="368">
        <v>0.07948263602812544</v>
      </c>
      <c r="DS40" s="391">
        <v>0.11406380005965557</v>
      </c>
      <c r="DT40" s="368">
        <v>0.085</v>
      </c>
      <c r="DU40" s="368">
        <v>0.09410562039566261</v>
      </c>
      <c r="DV40" s="368">
        <v>0.1264616053627375</v>
      </c>
      <c r="DW40" s="368">
        <v>0.08018567639257294</v>
      </c>
      <c r="DX40" s="368">
        <v>0.11084810787269904</v>
      </c>
      <c r="DY40" s="368">
        <v>0.14999999999999997</v>
      </c>
      <c r="DZ40" s="368">
        <v>0.12107653234363401</v>
      </c>
      <c r="EA40" s="368">
        <v>0.15396594180279538</v>
      </c>
      <c r="EB40" s="368">
        <v>0.09970643437061277</v>
      </c>
      <c r="EC40" s="368">
        <v>0.1728981083981755</v>
      </c>
      <c r="ED40" s="368">
        <v>0.17734768639341164</v>
      </c>
      <c r="EE40" s="392">
        <v>0.13477653279617272</v>
      </c>
      <c r="EF40" s="368">
        <v>0.17614378635569797</v>
      </c>
      <c r="EG40" s="368">
        <v>0.1577768385460693</v>
      </c>
      <c r="EH40" s="368">
        <v>0.14562537764350453</v>
      </c>
      <c r="EI40" s="368">
        <v>0.13752768671923452</v>
      </c>
      <c r="EJ40" s="368">
        <v>0.16614067545748115</v>
      </c>
      <c r="EK40" s="368">
        <v>0.13785232053325683</v>
      </c>
      <c r="EL40" s="368">
        <v>0.09772806980274021</v>
      </c>
      <c r="EM40" s="368">
        <v>0.1398233107612236</v>
      </c>
      <c r="EN40" s="368">
        <v>0.18735297228493383</v>
      </c>
      <c r="EO40" s="368">
        <v>0.12395646299228849</v>
      </c>
      <c r="EP40" s="381">
        <v>0.08671608805758604</v>
      </c>
      <c r="EQ40" s="368">
        <v>0.13395267837268074</v>
      </c>
      <c r="ER40" s="368">
        <v>0.10588712511382485</v>
      </c>
      <c r="ES40" s="368">
        <v>0.11047239578480773</v>
      </c>
      <c r="ET40" s="368">
        <v>0.11076027958905525</v>
      </c>
      <c r="EU40" s="368">
        <v>0.13431711450824527</v>
      </c>
      <c r="EV40" s="368">
        <v>0.1350808218019161</v>
      </c>
      <c r="EW40" s="368">
        <v>0.10641346485708612</v>
      </c>
      <c r="EX40" s="368">
        <v>0.12360232713535309</v>
      </c>
      <c r="EY40" s="368">
        <v>0.16241990066831968</v>
      </c>
      <c r="EZ40" s="368">
        <v>0.11791769274483803</v>
      </c>
      <c r="FA40" s="368">
        <v>0.1483904739505123</v>
      </c>
      <c r="FB40" s="381">
        <v>0.134823278155316</v>
      </c>
      <c r="FC40" s="396">
        <v>0.1195496900738956</v>
      </c>
      <c r="FD40" s="368">
        <v>0.09162162038135017</v>
      </c>
      <c r="FE40" s="368">
        <v>0.1580268015284341</v>
      </c>
      <c r="FF40" s="368">
        <v>0.17392218635390858</v>
      </c>
      <c r="FG40" s="368">
        <v>0.1873520637067687</v>
      </c>
      <c r="FH40" s="368">
        <v>0.17343887673149216</v>
      </c>
      <c r="FI40" s="368">
        <v>0.1789370204945184</v>
      </c>
      <c r="FJ40" s="368">
        <v>0.18254188536087812</v>
      </c>
      <c r="FK40" s="368">
        <v>0.16600067953064102</v>
      </c>
      <c r="FL40" s="368">
        <v>0.16208738528714015</v>
      </c>
      <c r="FM40" s="368">
        <v>0.15909277893925847</v>
      </c>
      <c r="FN40" s="495">
        <v>0.1526092330097587</v>
      </c>
      <c r="FO40" s="368">
        <v>0.1622950720111639</v>
      </c>
      <c r="FP40" s="368">
        <v>0.17139033458628394</v>
      </c>
      <c r="FQ40" s="368">
        <v>0.1860251377466327</v>
      </c>
      <c r="FR40" s="368">
        <v>0.17614328941795024</v>
      </c>
      <c r="FS40" s="368">
        <v>0.2002251059728869</v>
      </c>
      <c r="FT40" s="368">
        <v>0.18880521040196138</v>
      </c>
      <c r="FU40" s="368">
        <v>0.20038172851224706</v>
      </c>
      <c r="FV40" s="368">
        <v>0.18306838368682976</v>
      </c>
      <c r="FW40" s="368">
        <v>0.1866921993070948</v>
      </c>
      <c r="FX40" s="368">
        <v>0.17877751466838168</v>
      </c>
      <c r="FY40" s="368">
        <v>0.17224165275614467</v>
      </c>
      <c r="FZ40" s="495">
        <v>0.1466836823059209</v>
      </c>
    </row>
    <row r="41" spans="2:182" s="390" customFormat="1" ht="15" customHeight="1">
      <c r="B41" s="399" t="s">
        <v>156</v>
      </c>
      <c r="C41" s="400" t="s">
        <v>143</v>
      </c>
      <c r="D41" s="400" t="s">
        <v>143</v>
      </c>
      <c r="E41" s="400" t="s">
        <v>143</v>
      </c>
      <c r="F41" s="400" t="s">
        <v>143</v>
      </c>
      <c r="G41" s="400" t="s">
        <v>143</v>
      </c>
      <c r="H41" s="400" t="s">
        <v>143</v>
      </c>
      <c r="I41" s="400" t="s">
        <v>143</v>
      </c>
      <c r="J41" s="400" t="s">
        <v>143</v>
      </c>
      <c r="K41" s="400" t="s">
        <v>143</v>
      </c>
      <c r="L41" s="400" t="s">
        <v>143</v>
      </c>
      <c r="M41" s="400" t="s">
        <v>143</v>
      </c>
      <c r="N41" s="401" t="s">
        <v>143</v>
      </c>
      <c r="O41" s="400" t="s">
        <v>143</v>
      </c>
      <c r="P41" s="400" t="s">
        <v>143</v>
      </c>
      <c r="Q41" s="400" t="s">
        <v>143</v>
      </c>
      <c r="R41" s="400" t="s">
        <v>143</v>
      </c>
      <c r="S41" s="400" t="s">
        <v>143</v>
      </c>
      <c r="T41" s="400" t="s">
        <v>143</v>
      </c>
      <c r="U41" s="400" t="s">
        <v>143</v>
      </c>
      <c r="V41" s="400" t="s">
        <v>143</v>
      </c>
      <c r="W41" s="400" t="s">
        <v>143</v>
      </c>
      <c r="X41" s="400" t="s">
        <v>143</v>
      </c>
      <c r="Y41" s="400" t="s">
        <v>143</v>
      </c>
      <c r="Z41" s="401" t="s">
        <v>143</v>
      </c>
      <c r="AA41" s="407">
        <v>0</v>
      </c>
      <c r="AB41" s="407">
        <v>0</v>
      </c>
      <c r="AC41" s="407">
        <v>0</v>
      </c>
      <c r="AD41" s="407">
        <v>0</v>
      </c>
      <c r="AE41" s="407">
        <v>0</v>
      </c>
      <c r="AF41" s="400">
        <v>0.15</v>
      </c>
      <c r="AG41" s="407">
        <v>0</v>
      </c>
      <c r="AH41" s="407">
        <v>0</v>
      </c>
      <c r="AI41" s="407">
        <v>0</v>
      </c>
      <c r="AJ41" s="407">
        <v>0</v>
      </c>
      <c r="AK41" s="407">
        <v>0</v>
      </c>
      <c r="AL41" s="408">
        <v>0</v>
      </c>
      <c r="AM41" s="407">
        <v>0</v>
      </c>
      <c r="AN41" s="407">
        <v>0</v>
      </c>
      <c r="AO41" s="407">
        <v>0</v>
      </c>
      <c r="AP41" s="407">
        <v>0</v>
      </c>
      <c r="AQ41" s="407">
        <v>0</v>
      </c>
      <c r="AR41" s="407">
        <v>0</v>
      </c>
      <c r="AS41" s="407">
        <v>0</v>
      </c>
      <c r="AT41" s="407">
        <v>0</v>
      </c>
      <c r="AU41" s="407">
        <v>0</v>
      </c>
      <c r="AV41" s="407">
        <v>0</v>
      </c>
      <c r="AW41" s="400">
        <v>0.15</v>
      </c>
      <c r="AX41" s="407">
        <v>0</v>
      </c>
      <c r="AY41" s="400">
        <v>0.15</v>
      </c>
      <c r="AZ41" s="407">
        <v>0</v>
      </c>
      <c r="BA41" s="407">
        <v>0</v>
      </c>
      <c r="BB41" s="407">
        <v>0</v>
      </c>
      <c r="BC41" s="407">
        <v>0</v>
      </c>
      <c r="BD41" s="407">
        <v>0</v>
      </c>
      <c r="BE41" s="407">
        <v>0</v>
      </c>
      <c r="BF41" s="407">
        <v>0</v>
      </c>
      <c r="BG41" s="407">
        <v>0</v>
      </c>
      <c r="BH41" s="400">
        <v>0.13</v>
      </c>
      <c r="BI41" s="407">
        <v>0</v>
      </c>
      <c r="BJ41" s="403">
        <v>0.12009154929577463</v>
      </c>
      <c r="BK41" s="407">
        <v>0</v>
      </c>
      <c r="BL41" s="400">
        <v>0.09</v>
      </c>
      <c r="BM41" s="400" t="s">
        <v>143</v>
      </c>
      <c r="BN41" s="400" t="s">
        <v>143</v>
      </c>
      <c r="BO41" s="400" t="s">
        <v>143</v>
      </c>
      <c r="BP41" s="400" t="s">
        <v>143</v>
      </c>
      <c r="BQ41" s="400" t="s">
        <v>143</v>
      </c>
      <c r="BR41" s="400">
        <v>0.0799999869472334</v>
      </c>
      <c r="BS41" s="400">
        <v>0.07736077063894324</v>
      </c>
      <c r="BT41" s="400">
        <v>0.1305</v>
      </c>
      <c r="BU41" s="400">
        <v>0.15</v>
      </c>
      <c r="BV41" s="400">
        <v>0.07744937540782729</v>
      </c>
      <c r="BW41" s="402">
        <v>0.06000003679097549</v>
      </c>
      <c r="BX41" s="400" t="s">
        <v>143</v>
      </c>
      <c r="BY41" s="400">
        <v>0.08</v>
      </c>
      <c r="BZ41" s="400">
        <v>0.06000006141129293</v>
      </c>
      <c r="CA41" s="400">
        <v>0.06041347482194403</v>
      </c>
      <c r="CB41" s="400" t="s">
        <v>143</v>
      </c>
      <c r="CC41" s="400" t="s">
        <v>143</v>
      </c>
      <c r="CD41" s="400" t="s">
        <v>143</v>
      </c>
      <c r="CE41" s="400" t="s">
        <v>143</v>
      </c>
      <c r="CF41" s="400">
        <v>0.059999993042095794</v>
      </c>
      <c r="CG41" s="400" t="s">
        <v>143</v>
      </c>
      <c r="CH41" s="400">
        <v>0.08586294416243655</v>
      </c>
      <c r="CI41" s="402" t="s">
        <v>143</v>
      </c>
      <c r="CJ41" s="400">
        <v>0.08</v>
      </c>
      <c r="CK41" s="400">
        <v>0.08806390320408634</v>
      </c>
      <c r="CL41" s="400">
        <v>0.0648523675584334</v>
      </c>
      <c r="CM41" s="400" t="s">
        <v>143</v>
      </c>
      <c r="CN41" s="400" t="s">
        <v>143</v>
      </c>
      <c r="CO41" s="400" t="s">
        <v>143</v>
      </c>
      <c r="CP41" s="400">
        <v>0.15000000302850608</v>
      </c>
      <c r="CQ41" s="400">
        <v>0.08467947661191755</v>
      </c>
      <c r="CR41" s="400" t="s">
        <v>143</v>
      </c>
      <c r="CS41" s="400">
        <v>0.09583699803737035</v>
      </c>
      <c r="CT41" s="404">
        <v>0.0931747979239827</v>
      </c>
      <c r="CU41" s="368">
        <v>0</v>
      </c>
      <c r="CV41" s="368">
        <v>0</v>
      </c>
      <c r="CW41" s="368">
        <v>0.06000000393737629</v>
      </c>
      <c r="CX41" s="368">
        <v>0.08</v>
      </c>
      <c r="CY41" s="368">
        <v>0.08000000000000002</v>
      </c>
      <c r="CZ41" s="368">
        <v>0.09596106688767445</v>
      </c>
      <c r="DA41" s="368">
        <v>0.07999999787151471</v>
      </c>
      <c r="DB41" s="368">
        <v>0.08999861910180354</v>
      </c>
      <c r="DC41" s="368">
        <v>0.08759157558060875</v>
      </c>
      <c r="DD41" s="368">
        <v>0</v>
      </c>
      <c r="DE41" s="368">
        <v>0.08932168648823684</v>
      </c>
      <c r="DF41" s="368">
        <v>0.07999998735464628</v>
      </c>
      <c r="DG41" s="413">
        <v>0</v>
      </c>
      <c r="DH41" s="368">
        <v>0.06750001088234214</v>
      </c>
      <c r="DI41" s="368">
        <v>0.08000000066515912</v>
      </c>
      <c r="DJ41" s="368">
        <v>0.06499999343662274</v>
      </c>
      <c r="DK41" s="412">
        <v>0</v>
      </c>
      <c r="DL41" s="412">
        <v>0</v>
      </c>
      <c r="DM41" s="368">
        <v>0.07999999787090606</v>
      </c>
      <c r="DN41" s="368">
        <v>0.08</v>
      </c>
      <c r="DO41" s="368">
        <v>0.08000000341359928</v>
      </c>
      <c r="DP41" s="368">
        <v>0.08000000291560341</v>
      </c>
      <c r="DQ41" s="412">
        <v>0</v>
      </c>
      <c r="DR41" s="368">
        <v>0.08000005796533931</v>
      </c>
      <c r="DS41" s="391">
        <v>0.0899999939263609</v>
      </c>
      <c r="DT41" s="412">
        <v>0</v>
      </c>
      <c r="DU41" s="412">
        <v>0</v>
      </c>
      <c r="DV41" s="412">
        <v>0</v>
      </c>
      <c r="DW41" s="412">
        <v>0</v>
      </c>
      <c r="DX41" s="412">
        <v>0</v>
      </c>
      <c r="DY41" s="412">
        <v>0</v>
      </c>
      <c r="DZ41" s="412">
        <v>0</v>
      </c>
      <c r="EA41" s="368">
        <v>0.09</v>
      </c>
      <c r="EB41" s="368">
        <v>0.08499994007167427</v>
      </c>
      <c r="EC41" s="368">
        <v>0.09980574742838384</v>
      </c>
      <c r="ED41" s="368">
        <v>0</v>
      </c>
      <c r="EE41" s="414">
        <v>0</v>
      </c>
      <c r="EF41" s="412">
        <v>0</v>
      </c>
      <c r="EG41" s="412">
        <v>0</v>
      </c>
      <c r="EH41" s="412">
        <v>0</v>
      </c>
      <c r="EI41" s="412">
        <v>0</v>
      </c>
      <c r="EJ41" s="412">
        <v>0</v>
      </c>
      <c r="EK41" s="368">
        <v>0.1</v>
      </c>
      <c r="EL41" s="368">
        <v>0.1</v>
      </c>
      <c r="EM41" s="368">
        <v>0.09998224056554299</v>
      </c>
      <c r="EN41" s="368">
        <v>0.09998341418814582</v>
      </c>
      <c r="EO41" s="368">
        <v>0.1</v>
      </c>
      <c r="EP41" s="471">
        <v>0</v>
      </c>
      <c r="EQ41" s="412">
        <v>0</v>
      </c>
      <c r="ER41" s="412">
        <v>0</v>
      </c>
      <c r="ES41" s="368">
        <v>0.08999999968997958</v>
      </c>
      <c r="ET41" s="368">
        <v>0.09000000315171307</v>
      </c>
      <c r="EU41" s="368">
        <v>0.09000000147573048</v>
      </c>
      <c r="EV41" s="368">
        <v>0.0899999972555522</v>
      </c>
      <c r="EW41" s="368">
        <v>0.0997047287230588</v>
      </c>
      <c r="EX41" s="412">
        <v>0</v>
      </c>
      <c r="EY41" s="368">
        <v>0.08999999594270866</v>
      </c>
      <c r="EZ41" s="368">
        <v>0.08999999763280453</v>
      </c>
      <c r="FA41" s="368">
        <v>0.1</v>
      </c>
      <c r="FB41" s="381">
        <v>0.08999999934393246</v>
      </c>
      <c r="FC41" s="484">
        <v>0</v>
      </c>
      <c r="FD41" s="368">
        <v>0.0899999994371578</v>
      </c>
      <c r="FE41" s="412">
        <v>0</v>
      </c>
      <c r="FF41" s="368">
        <v>0.1</v>
      </c>
      <c r="FG41" s="412">
        <v>0</v>
      </c>
      <c r="FH41" s="368">
        <v>0.1</v>
      </c>
      <c r="FI41" s="412">
        <v>0</v>
      </c>
      <c r="FJ41" s="412">
        <v>0</v>
      </c>
      <c r="FK41" s="368">
        <v>0.1</v>
      </c>
      <c r="FL41" s="412">
        <v>0</v>
      </c>
      <c r="FM41" s="368">
        <v>0.1</v>
      </c>
      <c r="FN41" s="499">
        <v>0</v>
      </c>
      <c r="FO41" s="368">
        <v>0.1</v>
      </c>
      <c r="FP41" s="412">
        <v>0</v>
      </c>
      <c r="FQ41" s="412">
        <v>0</v>
      </c>
      <c r="FR41" s="412">
        <v>0</v>
      </c>
      <c r="FS41" s="368">
        <v>0.1</v>
      </c>
      <c r="FT41" s="412">
        <v>0</v>
      </c>
      <c r="FU41" s="412">
        <v>0</v>
      </c>
      <c r="FV41" s="368">
        <v>0.1</v>
      </c>
      <c r="FW41" s="412">
        <v>0</v>
      </c>
      <c r="FX41" s="412">
        <v>0</v>
      </c>
      <c r="FY41" s="368">
        <v>0.1</v>
      </c>
      <c r="FZ41" s="499">
        <v>0</v>
      </c>
    </row>
    <row r="42" spans="2:182" s="390" customFormat="1" ht="15" customHeight="1">
      <c r="B42" s="399" t="s">
        <v>160</v>
      </c>
      <c r="C42" s="400" t="s">
        <v>143</v>
      </c>
      <c r="D42" s="400" t="s">
        <v>143</v>
      </c>
      <c r="E42" s="400" t="s">
        <v>143</v>
      </c>
      <c r="F42" s="400" t="s">
        <v>143</v>
      </c>
      <c r="G42" s="400" t="s">
        <v>143</v>
      </c>
      <c r="H42" s="400" t="s">
        <v>143</v>
      </c>
      <c r="I42" s="400" t="s">
        <v>143</v>
      </c>
      <c r="J42" s="400" t="s">
        <v>143</v>
      </c>
      <c r="K42" s="400" t="s">
        <v>143</v>
      </c>
      <c r="L42" s="400" t="s">
        <v>143</v>
      </c>
      <c r="M42" s="400" t="s">
        <v>143</v>
      </c>
      <c r="N42" s="401" t="s">
        <v>143</v>
      </c>
      <c r="O42" s="400" t="s">
        <v>143</v>
      </c>
      <c r="P42" s="400" t="s">
        <v>143</v>
      </c>
      <c r="Q42" s="400" t="s">
        <v>143</v>
      </c>
      <c r="R42" s="400" t="s">
        <v>143</v>
      </c>
      <c r="S42" s="400" t="s">
        <v>143</v>
      </c>
      <c r="T42" s="400" t="s">
        <v>143</v>
      </c>
      <c r="U42" s="400" t="s">
        <v>143</v>
      </c>
      <c r="V42" s="400" t="s">
        <v>143</v>
      </c>
      <c r="W42" s="400" t="s">
        <v>143</v>
      </c>
      <c r="X42" s="400" t="s">
        <v>143</v>
      </c>
      <c r="Y42" s="400" t="s">
        <v>143</v>
      </c>
      <c r="Z42" s="401" t="s">
        <v>143</v>
      </c>
      <c r="AA42" s="407">
        <v>0</v>
      </c>
      <c r="AB42" s="407">
        <v>0</v>
      </c>
      <c r="AC42" s="407">
        <v>0</v>
      </c>
      <c r="AD42" s="407">
        <v>0</v>
      </c>
      <c r="AE42" s="407">
        <v>0</v>
      </c>
      <c r="AF42" s="400">
        <v>0</v>
      </c>
      <c r="AG42" s="407">
        <v>0</v>
      </c>
      <c r="AH42" s="407">
        <v>0</v>
      </c>
      <c r="AI42" s="407">
        <v>0</v>
      </c>
      <c r="AJ42" s="407">
        <v>0</v>
      </c>
      <c r="AK42" s="407">
        <v>0</v>
      </c>
      <c r="AL42" s="408">
        <v>0</v>
      </c>
      <c r="AM42" s="407">
        <v>0</v>
      </c>
      <c r="AN42" s="407">
        <v>0</v>
      </c>
      <c r="AO42" s="407">
        <v>0</v>
      </c>
      <c r="AP42" s="407">
        <v>0</v>
      </c>
      <c r="AQ42" s="407">
        <v>0</v>
      </c>
      <c r="AR42" s="407">
        <v>0</v>
      </c>
      <c r="AS42" s="407">
        <v>0</v>
      </c>
      <c r="AT42" s="407">
        <v>0</v>
      </c>
      <c r="AU42" s="407">
        <v>0</v>
      </c>
      <c r="AV42" s="407">
        <v>0</v>
      </c>
      <c r="AW42" s="407">
        <v>0</v>
      </c>
      <c r="AX42" s="407">
        <v>0</v>
      </c>
      <c r="AY42" s="407">
        <v>0</v>
      </c>
      <c r="AZ42" s="407">
        <v>0</v>
      </c>
      <c r="BA42" s="407">
        <v>0</v>
      </c>
      <c r="BB42" s="407">
        <v>0</v>
      </c>
      <c r="BC42" s="407">
        <v>0</v>
      </c>
      <c r="BD42" s="407">
        <v>0</v>
      </c>
      <c r="BE42" s="407">
        <v>0</v>
      </c>
      <c r="BF42" s="407">
        <v>0</v>
      </c>
      <c r="BG42" s="407">
        <v>0</v>
      </c>
      <c r="BH42" s="407">
        <v>0</v>
      </c>
      <c r="BI42" s="407">
        <v>0</v>
      </c>
      <c r="BJ42" s="409">
        <v>0</v>
      </c>
      <c r="BK42" s="407">
        <v>0</v>
      </c>
      <c r="BL42" s="407">
        <v>0</v>
      </c>
      <c r="BM42" s="407">
        <v>0</v>
      </c>
      <c r="BN42" s="407">
        <v>0</v>
      </c>
      <c r="BO42" s="407">
        <v>0</v>
      </c>
      <c r="BP42" s="407">
        <v>0</v>
      </c>
      <c r="BQ42" s="407">
        <v>0</v>
      </c>
      <c r="BR42" s="407">
        <v>0</v>
      </c>
      <c r="BS42" s="407">
        <v>0</v>
      </c>
      <c r="BT42" s="407">
        <v>0</v>
      </c>
      <c r="BU42" s="407">
        <v>0</v>
      </c>
      <c r="BV42" s="407">
        <v>0</v>
      </c>
      <c r="BW42" s="410">
        <v>0</v>
      </c>
      <c r="BX42" s="407">
        <v>0</v>
      </c>
      <c r="BY42" s="400" t="s">
        <v>143</v>
      </c>
      <c r="BZ42" s="400" t="s">
        <v>143</v>
      </c>
      <c r="CA42" s="400" t="s">
        <v>143</v>
      </c>
      <c r="CB42" s="400" t="s">
        <v>143</v>
      </c>
      <c r="CC42" s="400" t="s">
        <v>143</v>
      </c>
      <c r="CD42" s="400" t="s">
        <v>143</v>
      </c>
      <c r="CE42" s="400" t="s">
        <v>143</v>
      </c>
      <c r="CF42" s="400" t="s">
        <v>143</v>
      </c>
      <c r="CG42" s="400" t="s">
        <v>143</v>
      </c>
      <c r="CH42" s="400" t="s">
        <v>143</v>
      </c>
      <c r="CI42" s="402" t="s">
        <v>143</v>
      </c>
      <c r="CJ42" s="400" t="s">
        <v>143</v>
      </c>
      <c r="CK42" s="400" t="s">
        <v>143</v>
      </c>
      <c r="CL42" s="400" t="s">
        <v>143</v>
      </c>
      <c r="CM42" s="400" t="s">
        <v>143</v>
      </c>
      <c r="CN42" s="400" t="s">
        <v>143</v>
      </c>
      <c r="CO42" s="400" t="s">
        <v>143</v>
      </c>
      <c r="CP42" s="400" t="s">
        <v>143</v>
      </c>
      <c r="CQ42" s="400" t="s">
        <v>143</v>
      </c>
      <c r="CR42" s="400" t="s">
        <v>143</v>
      </c>
      <c r="CS42" s="400" t="s">
        <v>143</v>
      </c>
      <c r="CT42" s="404" t="s">
        <v>143</v>
      </c>
      <c r="CU42" s="415">
        <v>0</v>
      </c>
      <c r="CV42" s="415">
        <v>0</v>
      </c>
      <c r="CW42" s="415">
        <v>0</v>
      </c>
      <c r="CX42" s="415">
        <v>0</v>
      </c>
      <c r="CY42" s="415">
        <v>0</v>
      </c>
      <c r="CZ42" s="415">
        <v>0</v>
      </c>
      <c r="DA42" s="415">
        <v>0</v>
      </c>
      <c r="DB42" s="415">
        <v>0</v>
      </c>
      <c r="DC42" s="415">
        <v>0</v>
      </c>
      <c r="DD42" s="415">
        <v>0</v>
      </c>
      <c r="DE42" s="415">
        <v>0</v>
      </c>
      <c r="DF42" s="415">
        <v>0</v>
      </c>
      <c r="DG42" s="413">
        <v>0</v>
      </c>
      <c r="DH42" s="412">
        <v>0</v>
      </c>
      <c r="DI42" s="412">
        <v>0</v>
      </c>
      <c r="DJ42" s="412">
        <v>0</v>
      </c>
      <c r="DK42" s="412">
        <v>0</v>
      </c>
      <c r="DL42" s="412">
        <v>0</v>
      </c>
      <c r="DM42" s="412">
        <v>0</v>
      </c>
      <c r="DN42" s="412">
        <v>0</v>
      </c>
      <c r="DO42" s="412">
        <v>0</v>
      </c>
      <c r="DP42" s="412">
        <v>0</v>
      </c>
      <c r="DQ42" s="412">
        <v>0</v>
      </c>
      <c r="DR42" s="412">
        <v>0</v>
      </c>
      <c r="DS42" s="413">
        <v>0</v>
      </c>
      <c r="DT42" s="415">
        <v>0</v>
      </c>
      <c r="DU42" s="415">
        <v>0</v>
      </c>
      <c r="DV42" s="415">
        <v>0</v>
      </c>
      <c r="DW42" s="415">
        <v>0</v>
      </c>
      <c r="DX42" s="415">
        <v>0</v>
      </c>
      <c r="DY42" s="415">
        <v>0</v>
      </c>
      <c r="DZ42" s="415">
        <v>0</v>
      </c>
      <c r="EA42" s="415">
        <v>0</v>
      </c>
      <c r="EB42" s="415">
        <v>0</v>
      </c>
      <c r="EC42" s="415">
        <v>0</v>
      </c>
      <c r="ED42" s="415">
        <v>0</v>
      </c>
      <c r="EE42" s="416">
        <v>0</v>
      </c>
      <c r="EF42" s="415">
        <v>0</v>
      </c>
      <c r="EG42" s="415">
        <v>0</v>
      </c>
      <c r="EH42" s="415">
        <v>0</v>
      </c>
      <c r="EI42" s="415">
        <v>0</v>
      </c>
      <c r="EJ42" s="415">
        <v>0</v>
      </c>
      <c r="EK42" s="415">
        <v>0</v>
      </c>
      <c r="EL42" s="415">
        <v>0</v>
      </c>
      <c r="EM42" s="415">
        <v>0</v>
      </c>
      <c r="EN42" s="415">
        <v>0</v>
      </c>
      <c r="EO42" s="415">
        <v>0</v>
      </c>
      <c r="EP42" s="472">
        <v>0</v>
      </c>
      <c r="EQ42" s="415">
        <v>0</v>
      </c>
      <c r="ER42" s="415">
        <v>0</v>
      </c>
      <c r="ES42" s="415">
        <v>0</v>
      </c>
      <c r="ET42" s="415">
        <v>0</v>
      </c>
      <c r="EU42" s="415">
        <v>0</v>
      </c>
      <c r="EV42" s="415">
        <v>0</v>
      </c>
      <c r="EW42" s="415">
        <v>0</v>
      </c>
      <c r="EX42" s="415">
        <v>0</v>
      </c>
      <c r="EY42" s="415">
        <v>0</v>
      </c>
      <c r="EZ42" s="415">
        <v>0</v>
      </c>
      <c r="FA42" s="415">
        <v>0</v>
      </c>
      <c r="FB42" s="472">
        <v>0</v>
      </c>
      <c r="FC42" s="485">
        <v>0</v>
      </c>
      <c r="FD42" s="415">
        <v>0</v>
      </c>
      <c r="FE42" s="415">
        <v>0</v>
      </c>
      <c r="FF42" s="415">
        <v>0</v>
      </c>
      <c r="FG42" s="415">
        <v>0</v>
      </c>
      <c r="FH42" s="415">
        <v>0</v>
      </c>
      <c r="FI42" s="415">
        <v>0</v>
      </c>
      <c r="FJ42" s="415">
        <v>0</v>
      </c>
      <c r="FK42" s="415">
        <v>0</v>
      </c>
      <c r="FL42" s="415">
        <v>0</v>
      </c>
      <c r="FM42" s="415">
        <v>0</v>
      </c>
      <c r="FN42" s="500">
        <v>0</v>
      </c>
      <c r="FO42" s="415">
        <v>0</v>
      </c>
      <c r="FP42" s="415">
        <v>0</v>
      </c>
      <c r="FQ42" s="415">
        <v>0</v>
      </c>
      <c r="FR42" s="415">
        <v>0</v>
      </c>
      <c r="FS42" s="415">
        <v>0</v>
      </c>
      <c r="FT42" s="415">
        <v>0</v>
      </c>
      <c r="FU42" s="415">
        <v>0</v>
      </c>
      <c r="FV42" s="415">
        <v>0</v>
      </c>
      <c r="FW42" s="415">
        <v>0</v>
      </c>
      <c r="FX42" s="415">
        <v>0</v>
      </c>
      <c r="FY42" s="415">
        <v>0</v>
      </c>
      <c r="FZ42" s="500">
        <v>0</v>
      </c>
    </row>
    <row r="43" spans="2:182" s="292" customFormat="1" ht="15" customHeight="1">
      <c r="B43" s="324" t="s">
        <v>157</v>
      </c>
      <c r="C43" s="282">
        <v>0.24108594359248917</v>
      </c>
      <c r="D43" s="282">
        <v>0.2111907328829523</v>
      </c>
      <c r="E43" s="282">
        <v>0.19875477776730413</v>
      </c>
      <c r="F43" s="282">
        <v>0.18386622597133043</v>
      </c>
      <c r="G43" s="282">
        <v>0.1830337040393935</v>
      </c>
      <c r="H43" s="282">
        <v>0.16463088576342289</v>
      </c>
      <c r="I43" s="282">
        <v>0.18098726801158949</v>
      </c>
      <c r="J43" s="282">
        <v>0.19569153823219815</v>
      </c>
      <c r="K43" s="282">
        <v>0.06568314382077127</v>
      </c>
      <c r="L43" s="282">
        <v>0.1913460242461921</v>
      </c>
      <c r="M43" s="282">
        <v>0.1508395681118789</v>
      </c>
      <c r="N43" s="283">
        <v>0.1951487651433194</v>
      </c>
      <c r="O43" s="282">
        <v>0.17336898229483266</v>
      </c>
      <c r="P43" s="282">
        <v>0.1443742275302404</v>
      </c>
      <c r="Q43" s="282">
        <v>0.13039937542817925</v>
      </c>
      <c r="R43" s="282">
        <v>0.15381987901125757</v>
      </c>
      <c r="S43" s="282">
        <v>0.15589269140628134</v>
      </c>
      <c r="T43" s="282">
        <v>0.1604444541854966</v>
      </c>
      <c r="U43" s="282">
        <v>0.1365021140338176</v>
      </c>
      <c r="V43" s="282">
        <v>0.13299979576620546</v>
      </c>
      <c r="W43" s="282">
        <v>0.12412083430324812</v>
      </c>
      <c r="X43" s="282">
        <v>0.13329476358805473</v>
      </c>
      <c r="Y43" s="282">
        <v>0.1875052935780449</v>
      </c>
      <c r="Z43" s="283">
        <v>0.18248673051149134</v>
      </c>
      <c r="AA43" s="293">
        <v>0.21424713780776536</v>
      </c>
      <c r="AB43" s="282">
        <v>0.14038491167867564</v>
      </c>
      <c r="AC43" s="282">
        <v>0.12324745572246537</v>
      </c>
      <c r="AD43" s="282">
        <v>0.15646211501220292</v>
      </c>
      <c r="AE43" s="282">
        <v>0.13812409944063406</v>
      </c>
      <c r="AF43" s="282">
        <v>0.18146153357571387</v>
      </c>
      <c r="AG43" s="282">
        <v>0.20561942261395313</v>
      </c>
      <c r="AH43" s="282">
        <v>0.1881883222775143</v>
      </c>
      <c r="AI43" s="282">
        <v>0.19416374641020512</v>
      </c>
      <c r="AJ43" s="282">
        <v>0.2113598726585824</v>
      </c>
      <c r="AK43" s="282">
        <v>0.13566237600023962</v>
      </c>
      <c r="AL43" s="283">
        <v>0.15868834151325387</v>
      </c>
      <c r="AM43" s="282">
        <v>0.1634771218171082</v>
      </c>
      <c r="AN43" s="282">
        <v>0.17637505324834002</v>
      </c>
      <c r="AO43" s="282">
        <v>0.1202831669393077</v>
      </c>
      <c r="AP43" s="282">
        <v>0.1097789042616649</v>
      </c>
      <c r="AQ43" s="282">
        <v>0.13442587841830705</v>
      </c>
      <c r="AR43" s="282">
        <v>0.14734530122175024</v>
      </c>
      <c r="AS43" s="282">
        <v>0.14538624531651428</v>
      </c>
      <c r="AT43" s="282">
        <v>0.14306094902850108</v>
      </c>
      <c r="AU43" s="282">
        <v>0.1567721396304867</v>
      </c>
      <c r="AV43" s="282">
        <v>0.1862653625209803</v>
      </c>
      <c r="AW43" s="282">
        <v>0.2037173948235717</v>
      </c>
      <c r="AX43" s="282">
        <v>0.16623249665665893</v>
      </c>
      <c r="AY43" s="282">
        <v>0.11987008427392877</v>
      </c>
      <c r="AZ43" s="282">
        <v>0.1709902518930854</v>
      </c>
      <c r="BA43" s="282">
        <v>0.16821419735299628</v>
      </c>
      <c r="BB43" s="282">
        <v>0.16748603430259043</v>
      </c>
      <c r="BC43" s="282">
        <v>0.158257702890337</v>
      </c>
      <c r="BD43" s="282">
        <v>0.186673243243704</v>
      </c>
      <c r="BE43" s="282">
        <v>0.1347165439219767</v>
      </c>
      <c r="BF43" s="282">
        <v>0.18007159250892468</v>
      </c>
      <c r="BG43" s="282">
        <v>0.18756843418781863</v>
      </c>
      <c r="BH43" s="282">
        <v>0.1993679427148642</v>
      </c>
      <c r="BI43" s="282">
        <v>0.20985455752102627</v>
      </c>
      <c r="BJ43" s="301">
        <v>0.18103656442435478</v>
      </c>
      <c r="BK43" s="282">
        <v>0.11447418570370357</v>
      </c>
      <c r="BL43" s="282">
        <v>0.14853862712034036</v>
      </c>
      <c r="BM43" s="282">
        <v>0.14868162510698107</v>
      </c>
      <c r="BN43" s="282">
        <v>0.18091015648552822</v>
      </c>
      <c r="BO43" s="282">
        <v>0.18149053072413057</v>
      </c>
      <c r="BP43" s="282">
        <v>0.18348492866908006</v>
      </c>
      <c r="BQ43" s="282">
        <v>0.13643791285151813</v>
      </c>
      <c r="BR43" s="282">
        <v>0.17430921595098883</v>
      </c>
      <c r="BS43" s="282">
        <v>0.17681983708664387</v>
      </c>
      <c r="BT43" s="282">
        <v>0.18416319639282352</v>
      </c>
      <c r="BU43" s="282">
        <v>0.17953591640615524</v>
      </c>
      <c r="BV43" s="282">
        <v>0.18244880039868058</v>
      </c>
      <c r="BW43" s="293">
        <v>0.14228837177361203</v>
      </c>
      <c r="BX43" s="282">
        <v>0.15857270818527894</v>
      </c>
      <c r="BY43" s="282">
        <v>0.145958830398047</v>
      </c>
      <c r="BZ43" s="282">
        <v>0.13703067639763772</v>
      </c>
      <c r="CA43" s="282">
        <v>0.16057496935594365</v>
      </c>
      <c r="CB43" s="282">
        <v>0.148737369842768</v>
      </c>
      <c r="CC43" s="282">
        <v>0.14739512644607036</v>
      </c>
      <c r="CD43" s="282">
        <v>0.17311317690443995</v>
      </c>
      <c r="CE43" s="282">
        <v>0.19627980344301235</v>
      </c>
      <c r="CF43" s="282">
        <v>0.15893266138031784</v>
      </c>
      <c r="CG43" s="282">
        <v>0.19864568293624463</v>
      </c>
      <c r="CH43" s="282">
        <v>0.1823436277634411</v>
      </c>
      <c r="CI43" s="293">
        <v>0.167506035718956</v>
      </c>
      <c r="CJ43" s="282">
        <v>0.1492626061742568</v>
      </c>
      <c r="CK43" s="282">
        <v>0.1713015175076668</v>
      </c>
      <c r="CL43" s="282">
        <v>0.1542146883104068</v>
      </c>
      <c r="CM43" s="282">
        <v>0.096342436518288</v>
      </c>
      <c r="CN43" s="282">
        <v>0.08864875191977492</v>
      </c>
      <c r="CO43" s="282">
        <v>0.17719159761006556</v>
      </c>
      <c r="CP43" s="282">
        <v>0.06385855983713665</v>
      </c>
      <c r="CQ43" s="282">
        <v>0.13226365840340568</v>
      </c>
      <c r="CR43" s="282">
        <v>0.11868849924306626</v>
      </c>
      <c r="CS43" s="282">
        <v>0.18603773553660793</v>
      </c>
      <c r="CT43" s="315">
        <v>0.14839942376627516</v>
      </c>
      <c r="CU43" s="275">
        <v>0.140700299930314</v>
      </c>
      <c r="CV43" s="275">
        <v>0.1287521199015323</v>
      </c>
      <c r="CW43" s="275">
        <v>0.14002377540615216</v>
      </c>
      <c r="CX43" s="275">
        <v>0.15446977695745756</v>
      </c>
      <c r="CY43" s="275">
        <v>0.15692095832030328</v>
      </c>
      <c r="CZ43" s="275">
        <v>0.11228353043686963</v>
      </c>
      <c r="DA43" s="275">
        <v>0.08838115665578034</v>
      </c>
      <c r="DB43" s="275">
        <v>0.1188756280714046</v>
      </c>
      <c r="DC43" s="275">
        <v>0.13706862385869176</v>
      </c>
      <c r="DD43" s="275">
        <v>0.12946727054191845</v>
      </c>
      <c r="DE43" s="275">
        <v>0.1407638598789294</v>
      </c>
      <c r="DF43" s="275">
        <v>0.09696646318926003</v>
      </c>
      <c r="DG43" s="339">
        <v>0.17916776730750505</v>
      </c>
      <c r="DH43" s="275">
        <v>0.19487327973818508</v>
      </c>
      <c r="DI43" s="275">
        <v>0.1630602621558678</v>
      </c>
      <c r="DJ43" s="275">
        <v>0.15688044273560733</v>
      </c>
      <c r="DK43" s="275">
        <v>0.12271650434176906</v>
      </c>
      <c r="DL43" s="275">
        <v>0.10999729782354847</v>
      </c>
      <c r="DM43" s="275">
        <v>0.11624075408270286</v>
      </c>
      <c r="DN43" s="275">
        <v>0.1035751380652924</v>
      </c>
      <c r="DO43" s="275">
        <v>0.1090112262579286</v>
      </c>
      <c r="DP43" s="275">
        <v>0.12418496207569216</v>
      </c>
      <c r="DQ43" s="275">
        <v>0.09766434562887545</v>
      </c>
      <c r="DR43" s="275">
        <v>0.13932921770404802</v>
      </c>
      <c r="DS43" s="339">
        <v>0.10529415221203339</v>
      </c>
      <c r="DT43" s="275">
        <v>0.11530935826493025</v>
      </c>
      <c r="DU43" s="275">
        <v>0.11806001951241309</v>
      </c>
      <c r="DV43" s="275">
        <v>0.11284147060795963</v>
      </c>
      <c r="DW43" s="275">
        <v>0.09128653143296439</v>
      </c>
      <c r="DX43" s="275">
        <v>0.13293715328190656</v>
      </c>
      <c r="DY43" s="275">
        <v>0.09017523670075524</v>
      </c>
      <c r="DZ43" s="275">
        <v>0.12317618960424787</v>
      </c>
      <c r="EA43" s="275">
        <v>0.09308777244372929</v>
      </c>
      <c r="EB43" s="275">
        <v>0.13557913825331053</v>
      </c>
      <c r="EC43" s="275">
        <v>0.15394180485567094</v>
      </c>
      <c r="ED43" s="275">
        <v>0.1327291697098119</v>
      </c>
      <c r="EE43" s="356">
        <v>0.13882648533747022</v>
      </c>
      <c r="EF43" s="275">
        <v>0.10447804062648987</v>
      </c>
      <c r="EG43" s="275">
        <v>0.11016321072751892</v>
      </c>
      <c r="EH43" s="275">
        <v>0.09725993048223874</v>
      </c>
      <c r="EI43" s="275">
        <v>0.12616312638971958</v>
      </c>
      <c r="EJ43" s="275">
        <v>0.10073116485190849</v>
      </c>
      <c r="EK43" s="275">
        <v>0.09558883426208964</v>
      </c>
      <c r="EL43" s="275">
        <v>0.08970335228903413</v>
      </c>
      <c r="EM43" s="275">
        <v>0.0954013351661848</v>
      </c>
      <c r="EN43" s="275">
        <v>0.08963891851283405</v>
      </c>
      <c r="EO43" s="275">
        <v>0.09860736578562465</v>
      </c>
      <c r="EP43" s="275">
        <v>0.08480809544704003</v>
      </c>
      <c r="EQ43" s="461">
        <v>0.08883340708538008</v>
      </c>
      <c r="ER43" s="275">
        <v>0.06841340524970678</v>
      </c>
      <c r="ES43" s="275">
        <v>0.09313547502557262</v>
      </c>
      <c r="ET43" s="275">
        <v>0.0824792073018757</v>
      </c>
      <c r="EU43" s="275">
        <v>0.08700897977627896</v>
      </c>
      <c r="EV43" s="275">
        <v>0.08196453700342116</v>
      </c>
      <c r="EW43" s="275">
        <v>0.15668403663061686</v>
      </c>
      <c r="EX43" s="275">
        <v>0.1422804651680599</v>
      </c>
      <c r="EY43" s="275">
        <v>0.10403534939473355</v>
      </c>
      <c r="EZ43" s="275">
        <v>0.0688063513306796</v>
      </c>
      <c r="FA43" s="275">
        <v>0.09067967116113368</v>
      </c>
      <c r="FB43" s="276">
        <v>0.08801770249578966</v>
      </c>
      <c r="FC43" s="482">
        <v>0.09882585693561519</v>
      </c>
      <c r="FD43" s="275">
        <v>0.09568043188300357</v>
      </c>
      <c r="FE43" s="275">
        <v>0.08247678731681009</v>
      </c>
      <c r="FF43" s="275">
        <v>0.08310182416897553</v>
      </c>
      <c r="FG43" s="275">
        <v>0.09069977475329212</v>
      </c>
      <c r="FH43" s="275">
        <v>0.09406240473217944</v>
      </c>
      <c r="FI43" s="275">
        <v>0.10092863040290904</v>
      </c>
      <c r="FJ43" s="275">
        <v>0.08143580147701224</v>
      </c>
      <c r="FK43" s="275">
        <v>0.0841536484215646</v>
      </c>
      <c r="FL43" s="275">
        <v>0.08242575690793104</v>
      </c>
      <c r="FM43" s="275">
        <v>0.0836827870606814</v>
      </c>
      <c r="FN43" s="497">
        <v>0.0887156398826387</v>
      </c>
      <c r="FO43" s="275">
        <v>0.14835764092878287</v>
      </c>
      <c r="FP43" s="275">
        <v>0.07955047817068994</v>
      </c>
      <c r="FQ43" s="275">
        <v>0.1515369467627267</v>
      </c>
      <c r="FR43" s="275">
        <v>0.09377750472429844</v>
      </c>
      <c r="FS43" s="275">
        <v>0.10140537632963544</v>
      </c>
      <c r="FT43" s="275">
        <v>0.18604962153576401</v>
      </c>
      <c r="FU43" s="275">
        <v>0.14340696121574995</v>
      </c>
      <c r="FV43" s="275">
        <v>0.0950752757443062</v>
      </c>
      <c r="FW43" s="275">
        <v>0.1000135483516233</v>
      </c>
      <c r="FX43" s="275">
        <v>0.11263561891662834</v>
      </c>
      <c r="FY43" s="275">
        <v>0.0921651721213864</v>
      </c>
      <c r="FZ43" s="497">
        <v>0.06317657069121535</v>
      </c>
    </row>
    <row r="44" spans="2:182" s="390" customFormat="1" ht="15" customHeight="1">
      <c r="B44" s="399" t="s">
        <v>149</v>
      </c>
      <c r="C44" s="368" t="s">
        <v>143</v>
      </c>
      <c r="D44" s="368">
        <v>0.14493342078890453</v>
      </c>
      <c r="E44" s="368">
        <v>0.1458239951328331</v>
      </c>
      <c r="F44" s="368">
        <v>0.14130112931633731</v>
      </c>
      <c r="G44" s="368">
        <v>0.14760022769273956</v>
      </c>
      <c r="H44" s="368">
        <v>0.14613038947454696</v>
      </c>
      <c r="I44" s="368">
        <v>0.14758697531778298</v>
      </c>
      <c r="J44" s="368" t="s">
        <v>143</v>
      </c>
      <c r="K44" s="368">
        <v>0.1423710223737874</v>
      </c>
      <c r="L44" s="368">
        <v>0.14500023153507757</v>
      </c>
      <c r="M44" s="368">
        <v>0.115</v>
      </c>
      <c r="N44" s="381">
        <v>0.137228065645481</v>
      </c>
      <c r="O44" s="368">
        <v>0.09763191891086158</v>
      </c>
      <c r="P44" s="368">
        <v>0.10870490516375558</v>
      </c>
      <c r="Q44" s="368">
        <v>0.11574461442026401</v>
      </c>
      <c r="R44" s="368">
        <v>0.11154101048453209</v>
      </c>
      <c r="S44" s="368">
        <v>0.11574663120142499</v>
      </c>
      <c r="T44" s="368">
        <v>0.1002284320248392</v>
      </c>
      <c r="U44" s="368">
        <v>0.10733568792439196</v>
      </c>
      <c r="V44" s="368">
        <v>0.2</v>
      </c>
      <c r="W44" s="368">
        <v>0.11865841063669434</v>
      </c>
      <c r="X44" s="368" t="s">
        <v>143</v>
      </c>
      <c r="Y44" s="368">
        <v>0.2</v>
      </c>
      <c r="Z44" s="381">
        <v>0.14107519700814747</v>
      </c>
      <c r="AA44" s="407">
        <v>0</v>
      </c>
      <c r="AB44" s="400">
        <v>0.1053088620689655</v>
      </c>
      <c r="AC44" s="400">
        <v>0.09448678142047487</v>
      </c>
      <c r="AD44" s="400">
        <v>0.09544854818979763</v>
      </c>
      <c r="AE44" s="400">
        <v>0.09518493504385368</v>
      </c>
      <c r="AF44" s="400">
        <v>0.1116945234831921</v>
      </c>
      <c r="AG44" s="400">
        <v>0.10626723592662873</v>
      </c>
      <c r="AH44" s="400">
        <v>0.11751330012652707</v>
      </c>
      <c r="AI44" s="407">
        <v>0</v>
      </c>
      <c r="AJ44" s="407">
        <v>0</v>
      </c>
      <c r="AK44" s="400">
        <v>0.21896740341063786</v>
      </c>
      <c r="AL44" s="401">
        <v>0.27180000000000004</v>
      </c>
      <c r="AM44" s="400">
        <v>0</v>
      </c>
      <c r="AN44" s="400">
        <v>0.11723739919354838</v>
      </c>
      <c r="AO44" s="400">
        <v>0.08258888164177544</v>
      </c>
      <c r="AP44" s="400">
        <v>0.07044218662446945</v>
      </c>
      <c r="AQ44" s="400">
        <v>0.08200508021400466</v>
      </c>
      <c r="AR44" s="400">
        <v>0.08621386087191939</v>
      </c>
      <c r="AS44" s="400">
        <v>0.087541936488993</v>
      </c>
      <c r="AT44" s="400">
        <v>0.08556679328452287</v>
      </c>
      <c r="AU44" s="400">
        <v>0.08830546808967839</v>
      </c>
      <c r="AV44" s="400">
        <v>0.08943787881148627</v>
      </c>
      <c r="AW44" s="400">
        <v>0.18</v>
      </c>
      <c r="AX44" s="400">
        <v>0.09779436569666941</v>
      </c>
      <c r="AY44" s="400">
        <v>0.11714739375471057</v>
      </c>
      <c r="AZ44" s="400">
        <v>0.07339831749513906</v>
      </c>
      <c r="BA44" s="400">
        <v>0.09286157880476871</v>
      </c>
      <c r="BB44" s="400">
        <v>0.09594122178621135</v>
      </c>
      <c r="BC44" s="400">
        <v>0.13612928379381395</v>
      </c>
      <c r="BD44" s="400">
        <v>0.12831255962418497</v>
      </c>
      <c r="BE44" s="400">
        <v>0.09570003266992047</v>
      </c>
      <c r="BF44" s="400">
        <v>0.11495665612247362</v>
      </c>
      <c r="BG44" s="400">
        <v>0.18</v>
      </c>
      <c r="BH44" s="400">
        <v>0.252</v>
      </c>
      <c r="BI44" s="400">
        <v>0.1422978740924749</v>
      </c>
      <c r="BJ44" s="403">
        <v>0.11928830986603359</v>
      </c>
      <c r="BK44" s="400">
        <v>0.07509262969296289</v>
      </c>
      <c r="BL44" s="400">
        <v>0.07651515128870538</v>
      </c>
      <c r="BM44" s="400">
        <v>0.08301142479270729</v>
      </c>
      <c r="BN44" s="400">
        <v>0.09297252740513529</v>
      </c>
      <c r="BO44" s="400">
        <v>0.11182418996785985</v>
      </c>
      <c r="BP44" s="400">
        <v>0.11924417612290239</v>
      </c>
      <c r="BQ44" s="400">
        <v>0.12009786390962116</v>
      </c>
      <c r="BR44" s="400">
        <v>0.20458504431952582</v>
      </c>
      <c r="BS44" s="400">
        <v>0.2108808778722677</v>
      </c>
      <c r="BT44" s="400">
        <v>0.13499366629903892</v>
      </c>
      <c r="BU44" s="400">
        <v>0.252</v>
      </c>
      <c r="BV44" s="400">
        <v>0.10999994546178415</v>
      </c>
      <c r="BW44" s="402">
        <v>0.09052997552748246</v>
      </c>
      <c r="BX44" s="400">
        <v>0.082280842178987</v>
      </c>
      <c r="BY44" s="400">
        <v>0.08758667099972986</v>
      </c>
      <c r="BZ44" s="400">
        <v>0.08502627876852946</v>
      </c>
      <c r="CA44" s="400">
        <v>0.07963959764664731</v>
      </c>
      <c r="CB44" s="400">
        <v>0.0915733311542279</v>
      </c>
      <c r="CC44" s="400">
        <v>0.09185906468005334</v>
      </c>
      <c r="CD44" s="400" t="s">
        <v>143</v>
      </c>
      <c r="CE44" s="400" t="s">
        <v>143</v>
      </c>
      <c r="CF44" s="400" t="s">
        <v>143</v>
      </c>
      <c r="CG44" s="400">
        <v>0.2520001800001286</v>
      </c>
      <c r="CH44" s="400">
        <v>0.0825</v>
      </c>
      <c r="CI44" s="402">
        <v>0.0796643311333045</v>
      </c>
      <c r="CJ44" s="400">
        <v>0.08027533639033066</v>
      </c>
      <c r="CK44" s="400">
        <v>0.09110872661466116</v>
      </c>
      <c r="CL44" s="400">
        <v>0.08550579197313084</v>
      </c>
      <c r="CM44" s="400">
        <v>0.1878797523121578</v>
      </c>
      <c r="CN44" s="400">
        <v>0.11875674329622507</v>
      </c>
      <c r="CO44" s="400">
        <v>0.15318781940657852</v>
      </c>
      <c r="CP44" s="400">
        <v>0.08600001885674789</v>
      </c>
      <c r="CQ44" s="400">
        <v>0.21345941557676815</v>
      </c>
      <c r="CR44" s="400">
        <v>0.08927123696785672</v>
      </c>
      <c r="CS44" s="400">
        <v>0.098909182545926</v>
      </c>
      <c r="CT44" s="404">
        <v>0.10538493732704524</v>
      </c>
      <c r="CU44" s="367">
        <v>0.08917712404051675</v>
      </c>
      <c r="CV44" s="367">
        <v>0.08177160365728506</v>
      </c>
      <c r="CW44" s="367">
        <v>0.08463776923321877</v>
      </c>
      <c r="CX44" s="367">
        <v>0.07285528214162022</v>
      </c>
      <c r="CY44" s="367">
        <v>0.10243872343371173</v>
      </c>
      <c r="CZ44" s="367">
        <v>0.11599858324185693</v>
      </c>
      <c r="DA44" s="367">
        <v>0.11566767464085718</v>
      </c>
      <c r="DB44" s="367">
        <v>0.11393848090963501</v>
      </c>
      <c r="DC44" s="367">
        <v>0.12</v>
      </c>
      <c r="DD44" s="367">
        <v>0.10440097487541705</v>
      </c>
      <c r="DE44" s="367">
        <v>0.1119334003733148</v>
      </c>
      <c r="DF44" s="367">
        <v>0.09607574118550469</v>
      </c>
      <c r="DG44" s="388">
        <v>0.07962214428597253</v>
      </c>
      <c r="DH44" s="367">
        <v>0.0912728377345051</v>
      </c>
      <c r="DI44" s="367">
        <v>0.08010256929097502</v>
      </c>
      <c r="DJ44" s="367">
        <v>0.07153195935844922</v>
      </c>
      <c r="DK44" s="367">
        <v>0.1045412740673116</v>
      </c>
      <c r="DL44" s="367">
        <v>0.08750016989004716</v>
      </c>
      <c r="DM44" s="367">
        <v>0.1414000642727565</v>
      </c>
      <c r="DN44" s="367">
        <v>0.10896137035149592</v>
      </c>
      <c r="DO44" s="367">
        <v>0</v>
      </c>
      <c r="DP44" s="367">
        <v>0.12421127850890251</v>
      </c>
      <c r="DQ44" s="367">
        <v>0.13999999999999999</v>
      </c>
      <c r="DR44" s="367">
        <v>0.13999999999999999</v>
      </c>
      <c r="DS44" s="388">
        <v>0.10000000211723516</v>
      </c>
      <c r="DT44" s="367">
        <v>0.09999999750200546</v>
      </c>
      <c r="DU44" s="367">
        <v>0.10911795786927958</v>
      </c>
      <c r="DV44" s="367">
        <v>0.11310900556931942</v>
      </c>
      <c r="DW44" s="367">
        <v>0</v>
      </c>
      <c r="DX44" s="367">
        <v>0</v>
      </c>
      <c r="DY44" s="367">
        <v>0.15200009722013927</v>
      </c>
      <c r="DZ44" s="367">
        <v>0</v>
      </c>
      <c r="EA44" s="367">
        <v>0</v>
      </c>
      <c r="EB44" s="367">
        <v>0</v>
      </c>
      <c r="EC44" s="367">
        <v>0</v>
      </c>
      <c r="ED44" s="367">
        <v>0.10999999999999999</v>
      </c>
      <c r="EE44" s="389">
        <v>0</v>
      </c>
      <c r="EF44" s="367">
        <v>0.09275985230216856</v>
      </c>
      <c r="EG44" s="367">
        <v>0.0925</v>
      </c>
      <c r="EH44" s="367">
        <v>0.0925</v>
      </c>
      <c r="EI44" s="367">
        <v>0</v>
      </c>
      <c r="EJ44" s="367">
        <v>0.1218999901912361</v>
      </c>
      <c r="EK44" s="367">
        <v>0.11938921616831112</v>
      </c>
      <c r="EL44" s="367">
        <v>0.1194677837322406</v>
      </c>
      <c r="EM44" s="367">
        <v>0.11752013947859184</v>
      </c>
      <c r="EN44" s="367">
        <v>0.11913708170659672</v>
      </c>
      <c r="EO44" s="367">
        <v>0.1194159726269263</v>
      </c>
      <c r="EP44" s="367">
        <v>0.11986754489553939</v>
      </c>
      <c r="EQ44" s="458">
        <v>0.13395837936766586</v>
      </c>
      <c r="ER44" s="367">
        <v>0.10628493770665015</v>
      </c>
      <c r="ES44" s="367">
        <v>0.10000005662271548</v>
      </c>
      <c r="ET44" s="367">
        <v>0.16745553131988186</v>
      </c>
      <c r="EU44" s="367">
        <v>0.09999991533299672</v>
      </c>
      <c r="EV44" s="412">
        <v>0</v>
      </c>
      <c r="EW44" s="367">
        <v>0.19000009004743607</v>
      </c>
      <c r="EX44" s="412">
        <v>0</v>
      </c>
      <c r="EY44" s="412">
        <v>0</v>
      </c>
      <c r="EZ44" s="412">
        <v>0</v>
      </c>
      <c r="FA44" s="412">
        <v>0</v>
      </c>
      <c r="FB44" s="475">
        <v>0.07999999404995162</v>
      </c>
      <c r="FC44" s="486">
        <v>0</v>
      </c>
      <c r="FD44" s="490">
        <v>0</v>
      </c>
      <c r="FE44" s="490">
        <v>0</v>
      </c>
      <c r="FF44" s="490">
        <v>0</v>
      </c>
      <c r="FG44" s="490">
        <v>0</v>
      </c>
      <c r="FH44" s="490">
        <v>0</v>
      </c>
      <c r="FI44" s="490">
        <v>0</v>
      </c>
      <c r="FJ44" s="490">
        <v>0</v>
      </c>
      <c r="FK44" s="490">
        <v>0</v>
      </c>
      <c r="FL44" s="490">
        <v>0</v>
      </c>
      <c r="FM44" s="490">
        <v>0</v>
      </c>
      <c r="FN44" s="495">
        <v>0.08306454727336088</v>
      </c>
      <c r="FO44" s="412">
        <v>0</v>
      </c>
      <c r="FP44" s="412">
        <v>0</v>
      </c>
      <c r="FQ44" s="412">
        <v>0</v>
      </c>
      <c r="FR44" s="412">
        <v>0</v>
      </c>
      <c r="FS44" s="412">
        <v>0</v>
      </c>
      <c r="FT44" s="412">
        <v>0</v>
      </c>
      <c r="FU44" s="412">
        <v>0</v>
      </c>
      <c r="FV44" s="412">
        <v>0</v>
      </c>
      <c r="FW44" s="412">
        <v>0</v>
      </c>
      <c r="FX44" s="412">
        <v>0</v>
      </c>
      <c r="FY44" s="412">
        <v>0</v>
      </c>
      <c r="FZ44" s="495">
        <v>0.08042645156214208</v>
      </c>
    </row>
    <row r="45" spans="2:182" s="390" customFormat="1" ht="15" customHeight="1">
      <c r="B45" s="399" t="s">
        <v>150</v>
      </c>
      <c r="C45" s="368">
        <v>0.22517232059974385</v>
      </c>
      <c r="D45" s="368">
        <v>0.28489203738824764</v>
      </c>
      <c r="E45" s="368">
        <v>0.2696672194781155</v>
      </c>
      <c r="F45" s="368">
        <v>0.2389805125969241</v>
      </c>
      <c r="G45" s="368">
        <v>0.1824845092262366</v>
      </c>
      <c r="H45" s="368">
        <v>0.14255742059129342</v>
      </c>
      <c r="I45" s="368">
        <v>0.1572631367671343</v>
      </c>
      <c r="J45" s="368">
        <v>0.18911268401122916</v>
      </c>
      <c r="K45" s="368" t="s">
        <v>144</v>
      </c>
      <c r="L45" s="368">
        <v>0.16304587999560827</v>
      </c>
      <c r="M45" s="368">
        <v>0.20944098681603163</v>
      </c>
      <c r="N45" s="381">
        <v>0.2117055112161888</v>
      </c>
      <c r="O45" s="368">
        <v>0.22879569042665704</v>
      </c>
      <c r="P45" s="368">
        <v>0.17227499703589735</v>
      </c>
      <c r="Q45" s="368">
        <v>0.22545695097523144</v>
      </c>
      <c r="R45" s="368">
        <v>0.2545803119584055</v>
      </c>
      <c r="S45" s="368">
        <v>0.1896603813909208</v>
      </c>
      <c r="T45" s="368">
        <v>0.2057011166087998</v>
      </c>
      <c r="U45" s="368">
        <v>0.27589551973492416</v>
      </c>
      <c r="V45" s="368">
        <v>0.12497169684550005</v>
      </c>
      <c r="W45" s="368">
        <v>0.09617296992126463</v>
      </c>
      <c r="X45" s="368">
        <v>0.09538095706911898</v>
      </c>
      <c r="Y45" s="368">
        <v>0.16203394832294235</v>
      </c>
      <c r="Z45" s="381">
        <v>0.13700208426193902</v>
      </c>
      <c r="AA45" s="402">
        <v>0.2514829620698516</v>
      </c>
      <c r="AB45" s="400">
        <v>0.12749266217449687</v>
      </c>
      <c r="AC45" s="400">
        <v>0.13646161075841526</v>
      </c>
      <c r="AD45" s="400">
        <v>0.15572183375319287</v>
      </c>
      <c r="AE45" s="400">
        <v>0.150993976684412</v>
      </c>
      <c r="AF45" s="400">
        <v>0.22982659505550931</v>
      </c>
      <c r="AG45" s="400">
        <v>0.24345378683779975</v>
      </c>
      <c r="AH45" s="400">
        <v>0.1890572607986533</v>
      </c>
      <c r="AI45" s="400">
        <v>0.1859352156538124</v>
      </c>
      <c r="AJ45" s="400">
        <v>0.2250561831569145</v>
      </c>
      <c r="AK45" s="400">
        <v>0.11384922263910471</v>
      </c>
      <c r="AL45" s="401">
        <v>0.14126111801340788</v>
      </c>
      <c r="AM45" s="400">
        <v>0.11753000285290159</v>
      </c>
      <c r="AN45" s="400">
        <v>0.1575722800910346</v>
      </c>
      <c r="AO45" s="400">
        <v>0.16429904833904718</v>
      </c>
      <c r="AP45" s="400">
        <v>0.128943806093795</v>
      </c>
      <c r="AQ45" s="400">
        <v>0.1709377260497125</v>
      </c>
      <c r="AR45" s="400">
        <v>0.1616062015702184</v>
      </c>
      <c r="AS45" s="400">
        <v>0.13419478201876237</v>
      </c>
      <c r="AT45" s="400">
        <v>0.15759318786173754</v>
      </c>
      <c r="AU45" s="400">
        <v>0.14493030439093346</v>
      </c>
      <c r="AV45" s="400">
        <v>0.2742823775234892</v>
      </c>
      <c r="AW45" s="400">
        <v>0.21909341219209982</v>
      </c>
      <c r="AX45" s="400">
        <v>0.09887222928043014</v>
      </c>
      <c r="AY45" s="400">
        <v>0.09060392301257723</v>
      </c>
      <c r="AZ45" s="400">
        <v>0.13034220976037572</v>
      </c>
      <c r="BA45" s="400">
        <v>0.13199353456255986</v>
      </c>
      <c r="BB45" s="400">
        <v>0.16035999298946876</v>
      </c>
      <c r="BC45" s="400">
        <v>0.101372537620785</v>
      </c>
      <c r="BD45" s="400">
        <v>0.21325967976910215</v>
      </c>
      <c r="BE45" s="400">
        <v>0.09683641978434022</v>
      </c>
      <c r="BF45" s="400">
        <v>0.24046663521098322</v>
      </c>
      <c r="BG45" s="400">
        <v>0.23224222598504418</v>
      </c>
      <c r="BH45" s="400">
        <v>0.20940822879591295</v>
      </c>
      <c r="BI45" s="400">
        <v>0.23639454981745872</v>
      </c>
      <c r="BJ45" s="403">
        <v>0.225702518894779</v>
      </c>
      <c r="BK45" s="400">
        <v>0.08920639669305898</v>
      </c>
      <c r="BL45" s="400">
        <v>0.2048826701464463</v>
      </c>
      <c r="BM45" s="400">
        <v>0.22881891781407593</v>
      </c>
      <c r="BN45" s="400">
        <v>0.2435602923794755</v>
      </c>
      <c r="BO45" s="400">
        <v>0.21923423312965495</v>
      </c>
      <c r="BP45" s="400">
        <v>0.23763163946104401</v>
      </c>
      <c r="BQ45" s="400">
        <v>0.11829447295491805</v>
      </c>
      <c r="BR45" s="400">
        <v>0.22149287046344635</v>
      </c>
      <c r="BS45" s="400">
        <v>0.23210373506409868</v>
      </c>
      <c r="BT45" s="400">
        <v>0.22146591563238052</v>
      </c>
      <c r="BU45" s="400">
        <v>0.19666624762857393</v>
      </c>
      <c r="BV45" s="400">
        <v>0.22924961204461552</v>
      </c>
      <c r="BW45" s="402">
        <v>0.1751098669446124</v>
      </c>
      <c r="BX45" s="400">
        <v>0.2416661544097382</v>
      </c>
      <c r="BY45" s="400">
        <v>0.2116199716934654</v>
      </c>
      <c r="BZ45" s="400">
        <v>0.13404245243926124</v>
      </c>
      <c r="CA45" s="400">
        <v>0.191096562410017</v>
      </c>
      <c r="CB45" s="400">
        <v>0.18436315092811784</v>
      </c>
      <c r="CC45" s="400">
        <v>0.1587677864138237</v>
      </c>
      <c r="CD45" s="400">
        <v>0.1768846783557556</v>
      </c>
      <c r="CE45" s="400">
        <v>0.22621659488625925</v>
      </c>
      <c r="CF45" s="400">
        <v>0.15664736467987314</v>
      </c>
      <c r="CG45" s="400">
        <v>0.22527712952059875</v>
      </c>
      <c r="CH45" s="400">
        <v>0.22376189515906791</v>
      </c>
      <c r="CI45" s="402">
        <v>0.20254687855928633</v>
      </c>
      <c r="CJ45" s="400">
        <v>0.22778029564373936</v>
      </c>
      <c r="CK45" s="400">
        <v>0.22363442917877116</v>
      </c>
      <c r="CL45" s="400">
        <v>0.19038240074325913</v>
      </c>
      <c r="CM45" s="400">
        <v>0.08884515609685513</v>
      </c>
      <c r="CN45" s="400">
        <v>0.21052555915290597</v>
      </c>
      <c r="CO45" s="400">
        <v>0.22146904608669507</v>
      </c>
      <c r="CP45" s="400">
        <v>0.22062081249854462</v>
      </c>
      <c r="CQ45" s="400">
        <v>0.20469274452489772</v>
      </c>
      <c r="CR45" s="400">
        <v>0.19280373566676376</v>
      </c>
      <c r="CS45" s="400">
        <v>0.190635218808294</v>
      </c>
      <c r="CT45" s="404">
        <v>0.16891313960386414</v>
      </c>
      <c r="CU45" s="368">
        <v>0.23340462019611222</v>
      </c>
      <c r="CV45" s="368">
        <v>0.17120428494794426</v>
      </c>
      <c r="CW45" s="368">
        <v>0.18000927054274724</v>
      </c>
      <c r="CX45" s="368">
        <v>0.2049470763279641</v>
      </c>
      <c r="CY45" s="368">
        <v>0.18203755094951288</v>
      </c>
      <c r="CZ45" s="368">
        <v>0.17972265239604437</v>
      </c>
      <c r="DA45" s="368">
        <v>0.136554567945637</v>
      </c>
      <c r="DB45" s="368">
        <v>0.15037055228052623</v>
      </c>
      <c r="DC45" s="368">
        <v>0.16010530687155158</v>
      </c>
      <c r="DD45" s="368">
        <v>0.14184666947839322</v>
      </c>
      <c r="DE45" s="368">
        <v>0.166606115788395</v>
      </c>
      <c r="DF45" s="368">
        <v>0.1795723607114354</v>
      </c>
      <c r="DG45" s="391">
        <v>0.2963910996739093</v>
      </c>
      <c r="DH45" s="368">
        <v>0.33971194305247887</v>
      </c>
      <c r="DI45" s="368">
        <v>0.26323926401527</v>
      </c>
      <c r="DJ45" s="368">
        <v>0.29576218045063135</v>
      </c>
      <c r="DK45" s="368">
        <v>0.16601727184710047</v>
      </c>
      <c r="DL45" s="368">
        <v>0.19348827604593266</v>
      </c>
      <c r="DM45" s="368">
        <v>0.17687152707371395</v>
      </c>
      <c r="DN45" s="368">
        <v>0.1341679357506372</v>
      </c>
      <c r="DO45" s="368">
        <v>0.12702057017963736</v>
      </c>
      <c r="DP45" s="368">
        <v>0.13215137219221326</v>
      </c>
      <c r="DQ45" s="368">
        <v>0.09239860341270548</v>
      </c>
      <c r="DR45" s="368">
        <v>0.14482138262311428</v>
      </c>
      <c r="DS45" s="391">
        <v>0.15173261697815463</v>
      </c>
      <c r="DT45" s="368">
        <v>0.1328392627702406</v>
      </c>
      <c r="DU45" s="368">
        <v>0.15625457455570138</v>
      </c>
      <c r="DV45" s="368">
        <v>0.13999999999999999</v>
      </c>
      <c r="DW45" s="368">
        <v>0.13840724336308907</v>
      </c>
      <c r="DX45" s="368">
        <v>0.13423849323739523</v>
      </c>
      <c r="DY45" s="368">
        <v>0.1147695872145255</v>
      </c>
      <c r="DZ45" s="368">
        <v>0.12317173975593362</v>
      </c>
      <c r="EA45" s="368">
        <v>0.11954130049264612</v>
      </c>
      <c r="EB45" s="368">
        <v>0.11133441715365348</v>
      </c>
      <c r="EC45" s="368">
        <v>0.13986306230300108</v>
      </c>
      <c r="ED45" s="368">
        <v>0.11586368040120817</v>
      </c>
      <c r="EE45" s="392">
        <v>0.14084283513914678</v>
      </c>
      <c r="EF45" s="368">
        <v>0.14971719503019704</v>
      </c>
      <c r="EG45" s="368">
        <v>0.17529377183711883</v>
      </c>
      <c r="EH45" s="368">
        <v>0.13779989856494052</v>
      </c>
      <c r="EI45" s="368">
        <v>0.14070132281540945</v>
      </c>
      <c r="EJ45" s="368">
        <v>0.09306225311021754</v>
      </c>
      <c r="EK45" s="368">
        <v>0.08620917124698994</v>
      </c>
      <c r="EL45" s="368">
        <v>0.086000411491334</v>
      </c>
      <c r="EM45" s="368">
        <v>0.09155441957718911</v>
      </c>
      <c r="EN45" s="368">
        <v>0.08658721344921406</v>
      </c>
      <c r="EO45" s="368">
        <v>0.09155580738165663</v>
      </c>
      <c r="EP45" s="368">
        <v>0.08254792610890221</v>
      </c>
      <c r="EQ45" s="459">
        <v>0.08473793582314969</v>
      </c>
      <c r="ER45" s="368">
        <v>0.06749505623640528</v>
      </c>
      <c r="ES45" s="368">
        <v>0.089723494065829</v>
      </c>
      <c r="ET45" s="368">
        <v>0.07756412027027815</v>
      </c>
      <c r="EU45" s="368">
        <v>0.08199557703079033</v>
      </c>
      <c r="EV45" s="368">
        <v>0.07416959959975215</v>
      </c>
      <c r="EW45" s="368">
        <v>0.15047503429350162</v>
      </c>
      <c r="EX45" s="368">
        <v>0.13858237085078728</v>
      </c>
      <c r="EY45" s="368">
        <v>0.08641418962446579</v>
      </c>
      <c r="EZ45" s="368">
        <v>0.06342305170448374</v>
      </c>
      <c r="FA45" s="368">
        <v>0.14043432117034813</v>
      </c>
      <c r="FB45" s="381">
        <v>0.07747948719093378</v>
      </c>
      <c r="FC45" s="396">
        <v>0.080821567951093</v>
      </c>
      <c r="FD45" s="368">
        <v>0.07769576062254789</v>
      </c>
      <c r="FE45" s="368">
        <v>0.06420126520913065</v>
      </c>
      <c r="FF45" s="368">
        <v>0.07312189456716804</v>
      </c>
      <c r="FG45" s="368">
        <v>0.07293797009369031</v>
      </c>
      <c r="FH45" s="368">
        <v>0.07469635888093645</v>
      </c>
      <c r="FI45" s="368">
        <v>0.07519264006041958</v>
      </c>
      <c r="FJ45" s="368">
        <v>0.06724584803224919</v>
      </c>
      <c r="FK45" s="368">
        <v>0.07037115243576152</v>
      </c>
      <c r="FL45" s="368">
        <v>0.07062514191051336</v>
      </c>
      <c r="FM45" s="368">
        <v>0.07315480020074754</v>
      </c>
      <c r="FN45" s="495">
        <v>0.0775697222655524</v>
      </c>
      <c r="FO45" s="368">
        <v>0.12901324799958258</v>
      </c>
      <c r="FP45" s="368">
        <v>0.07312414109894722</v>
      </c>
      <c r="FQ45" s="368">
        <v>0.12617087740093028</v>
      </c>
      <c r="FR45" s="368">
        <v>0.07343612795199862</v>
      </c>
      <c r="FS45" s="368">
        <v>0.07279423810360831</v>
      </c>
      <c r="FT45" s="368">
        <v>0.14048437521248597</v>
      </c>
      <c r="FU45" s="368">
        <v>0.07753219665545806</v>
      </c>
      <c r="FV45" s="368">
        <v>0.07816012303962816</v>
      </c>
      <c r="FW45" s="368">
        <v>0.06959017730260153</v>
      </c>
      <c r="FX45" s="368">
        <v>0.07685878959140457</v>
      </c>
      <c r="FY45" s="368">
        <v>0.07725402219374117</v>
      </c>
      <c r="FZ45" s="495">
        <v>0.0919206142234532</v>
      </c>
    </row>
    <row r="46" spans="2:182" s="390" customFormat="1" ht="15" customHeight="1">
      <c r="B46" s="399" t="s">
        <v>159</v>
      </c>
      <c r="C46" s="368" t="s">
        <v>143</v>
      </c>
      <c r="D46" s="368" t="s">
        <v>143</v>
      </c>
      <c r="E46" s="368" t="s">
        <v>143</v>
      </c>
      <c r="F46" s="368" t="s">
        <v>143</v>
      </c>
      <c r="G46" s="368" t="s">
        <v>143</v>
      </c>
      <c r="H46" s="368" t="s">
        <v>143</v>
      </c>
      <c r="I46" s="368" t="s">
        <v>143</v>
      </c>
      <c r="J46" s="368" t="s">
        <v>143</v>
      </c>
      <c r="K46" s="368" t="s">
        <v>143</v>
      </c>
      <c r="L46" s="368" t="s">
        <v>143</v>
      </c>
      <c r="M46" s="368" t="s">
        <v>143</v>
      </c>
      <c r="N46" s="381" t="s">
        <v>143</v>
      </c>
      <c r="O46" s="368" t="s">
        <v>143</v>
      </c>
      <c r="P46" s="368" t="s">
        <v>143</v>
      </c>
      <c r="Q46" s="368" t="s">
        <v>143</v>
      </c>
      <c r="R46" s="368" t="s">
        <v>143</v>
      </c>
      <c r="S46" s="368" t="s">
        <v>143</v>
      </c>
      <c r="T46" s="368" t="s">
        <v>143</v>
      </c>
      <c r="U46" s="368" t="s">
        <v>143</v>
      </c>
      <c r="V46" s="368" t="s">
        <v>143</v>
      </c>
      <c r="W46" s="368" t="s">
        <v>143</v>
      </c>
      <c r="X46" s="368" t="s">
        <v>143</v>
      </c>
      <c r="Y46" s="368" t="s">
        <v>143</v>
      </c>
      <c r="Z46" s="381" t="s">
        <v>143</v>
      </c>
      <c r="AA46" s="410">
        <v>0</v>
      </c>
      <c r="AB46" s="407">
        <v>0</v>
      </c>
      <c r="AC46" s="407">
        <v>0</v>
      </c>
      <c r="AD46" s="407">
        <v>0</v>
      </c>
      <c r="AE46" s="407">
        <v>0</v>
      </c>
      <c r="AF46" s="407">
        <v>0</v>
      </c>
      <c r="AG46" s="407">
        <v>0</v>
      </c>
      <c r="AH46" s="407">
        <v>0</v>
      </c>
      <c r="AI46" s="407">
        <v>0</v>
      </c>
      <c r="AJ46" s="407">
        <v>0</v>
      </c>
      <c r="AK46" s="407">
        <v>0</v>
      </c>
      <c r="AL46" s="408">
        <v>0</v>
      </c>
      <c r="AM46" s="407">
        <v>0</v>
      </c>
      <c r="AN46" s="407">
        <v>0</v>
      </c>
      <c r="AO46" s="407">
        <v>0</v>
      </c>
      <c r="AP46" s="407">
        <v>0</v>
      </c>
      <c r="AQ46" s="407">
        <v>0</v>
      </c>
      <c r="AR46" s="407">
        <v>0</v>
      </c>
      <c r="AS46" s="407">
        <v>0</v>
      </c>
      <c r="AT46" s="407">
        <v>0</v>
      </c>
      <c r="AU46" s="407">
        <v>0</v>
      </c>
      <c r="AV46" s="407">
        <v>0</v>
      </c>
      <c r="AW46" s="407">
        <v>0</v>
      </c>
      <c r="AX46" s="407">
        <v>0</v>
      </c>
      <c r="AY46" s="407">
        <v>0</v>
      </c>
      <c r="AZ46" s="407">
        <v>0</v>
      </c>
      <c r="BA46" s="407">
        <v>0</v>
      </c>
      <c r="BB46" s="407">
        <v>0</v>
      </c>
      <c r="BC46" s="407">
        <v>0</v>
      </c>
      <c r="BD46" s="407">
        <v>0</v>
      </c>
      <c r="BE46" s="407">
        <v>0</v>
      </c>
      <c r="BF46" s="407">
        <v>0</v>
      </c>
      <c r="BG46" s="407">
        <v>0</v>
      </c>
      <c r="BH46" s="407">
        <v>0</v>
      </c>
      <c r="BI46" s="407">
        <v>0</v>
      </c>
      <c r="BJ46" s="409">
        <v>0</v>
      </c>
      <c r="BK46" s="407">
        <v>0</v>
      </c>
      <c r="BL46" s="407">
        <v>0</v>
      </c>
      <c r="BM46" s="407">
        <v>0</v>
      </c>
      <c r="BN46" s="407">
        <v>0</v>
      </c>
      <c r="BO46" s="407">
        <v>0</v>
      </c>
      <c r="BP46" s="407">
        <v>0</v>
      </c>
      <c r="BQ46" s="407">
        <v>0</v>
      </c>
      <c r="BR46" s="407">
        <v>0</v>
      </c>
      <c r="BS46" s="407">
        <v>0</v>
      </c>
      <c r="BT46" s="407">
        <v>0</v>
      </c>
      <c r="BU46" s="407">
        <v>0</v>
      </c>
      <c r="BV46" s="407">
        <v>0</v>
      </c>
      <c r="BW46" s="410">
        <v>0</v>
      </c>
      <c r="BX46" s="407">
        <v>0</v>
      </c>
      <c r="BY46" s="407">
        <v>0</v>
      </c>
      <c r="BZ46" s="407">
        <v>0</v>
      </c>
      <c r="CA46" s="407">
        <v>0</v>
      </c>
      <c r="CB46" s="407">
        <v>0</v>
      </c>
      <c r="CC46" s="407">
        <v>0</v>
      </c>
      <c r="CD46" s="407">
        <v>0</v>
      </c>
      <c r="CE46" s="400" t="s">
        <v>143</v>
      </c>
      <c r="CF46" s="400" t="s">
        <v>143</v>
      </c>
      <c r="CG46" s="400" t="s">
        <v>143</v>
      </c>
      <c r="CH46" s="400" t="s">
        <v>143</v>
      </c>
      <c r="CI46" s="402" t="s">
        <v>143</v>
      </c>
      <c r="CJ46" s="400" t="s">
        <v>143</v>
      </c>
      <c r="CK46" s="400" t="s">
        <v>143</v>
      </c>
      <c r="CL46" s="400" t="s">
        <v>143</v>
      </c>
      <c r="CM46" s="400" t="s">
        <v>143</v>
      </c>
      <c r="CN46" s="400" t="s">
        <v>143</v>
      </c>
      <c r="CO46" s="400" t="s">
        <v>143</v>
      </c>
      <c r="CP46" s="400" t="s">
        <v>143</v>
      </c>
      <c r="CQ46" s="400" t="s">
        <v>143</v>
      </c>
      <c r="CR46" s="400" t="s">
        <v>143</v>
      </c>
      <c r="CS46" s="400" t="s">
        <v>143</v>
      </c>
      <c r="CT46" s="404" t="s">
        <v>143</v>
      </c>
      <c r="CU46" s="412">
        <v>0</v>
      </c>
      <c r="CV46" s="412">
        <v>0</v>
      </c>
      <c r="CW46" s="412">
        <v>0</v>
      </c>
      <c r="CX46" s="412">
        <v>0</v>
      </c>
      <c r="CY46" s="412">
        <v>0</v>
      </c>
      <c r="CZ46" s="412">
        <v>0</v>
      </c>
      <c r="DA46" s="412">
        <v>0</v>
      </c>
      <c r="DB46" s="412">
        <v>0</v>
      </c>
      <c r="DC46" s="412">
        <v>0</v>
      </c>
      <c r="DD46" s="412">
        <v>0</v>
      </c>
      <c r="DE46" s="412">
        <v>0</v>
      </c>
      <c r="DF46" s="412">
        <v>0</v>
      </c>
      <c r="DG46" s="413">
        <v>0</v>
      </c>
      <c r="DH46" s="412">
        <v>0</v>
      </c>
      <c r="DI46" s="412">
        <v>0</v>
      </c>
      <c r="DJ46" s="412">
        <v>0</v>
      </c>
      <c r="DK46" s="412">
        <v>0</v>
      </c>
      <c r="DL46" s="412">
        <v>0</v>
      </c>
      <c r="DM46" s="412">
        <v>0</v>
      </c>
      <c r="DN46" s="412">
        <v>0</v>
      </c>
      <c r="DO46" s="412">
        <v>0</v>
      </c>
      <c r="DP46" s="412">
        <v>0</v>
      </c>
      <c r="DQ46" s="412">
        <v>0</v>
      </c>
      <c r="DR46" s="412">
        <v>0</v>
      </c>
      <c r="DS46" s="413">
        <v>0</v>
      </c>
      <c r="DT46" s="412">
        <v>0</v>
      </c>
      <c r="DU46" s="412">
        <v>0</v>
      </c>
      <c r="DV46" s="412">
        <v>0</v>
      </c>
      <c r="DW46" s="412">
        <v>0</v>
      </c>
      <c r="DX46" s="412">
        <v>0</v>
      </c>
      <c r="DY46" s="412">
        <v>0</v>
      </c>
      <c r="DZ46" s="412">
        <v>0</v>
      </c>
      <c r="EA46" s="412">
        <v>0</v>
      </c>
      <c r="EB46" s="412">
        <v>0</v>
      </c>
      <c r="EC46" s="412">
        <v>0</v>
      </c>
      <c r="ED46" s="412">
        <v>0</v>
      </c>
      <c r="EE46" s="414">
        <v>0</v>
      </c>
      <c r="EF46" s="412">
        <v>0</v>
      </c>
      <c r="EG46" s="412">
        <v>0</v>
      </c>
      <c r="EH46" s="412">
        <v>0</v>
      </c>
      <c r="EI46" s="412">
        <v>0</v>
      </c>
      <c r="EJ46" s="412">
        <v>0</v>
      </c>
      <c r="EK46" s="412">
        <v>0</v>
      </c>
      <c r="EL46" s="412">
        <v>0</v>
      </c>
      <c r="EM46" s="412">
        <v>0</v>
      </c>
      <c r="EN46" s="412">
        <v>0</v>
      </c>
      <c r="EO46" s="412">
        <v>0</v>
      </c>
      <c r="EP46" s="412">
        <v>0</v>
      </c>
      <c r="EQ46" s="463">
        <v>0</v>
      </c>
      <c r="ER46" s="412">
        <v>0</v>
      </c>
      <c r="ES46" s="412">
        <v>0</v>
      </c>
      <c r="ET46" s="412">
        <v>0</v>
      </c>
      <c r="EU46" s="412">
        <v>0</v>
      </c>
      <c r="EV46" s="412">
        <v>0</v>
      </c>
      <c r="EW46" s="412">
        <v>0</v>
      </c>
      <c r="EX46" s="412">
        <v>0</v>
      </c>
      <c r="EY46" s="412">
        <v>0</v>
      </c>
      <c r="EZ46" s="412">
        <v>0</v>
      </c>
      <c r="FA46" s="412">
        <v>0</v>
      </c>
      <c r="FB46" s="471">
        <v>0</v>
      </c>
      <c r="FC46" s="484">
        <v>0</v>
      </c>
      <c r="FD46" s="412">
        <v>0</v>
      </c>
      <c r="FE46" s="412">
        <v>0</v>
      </c>
      <c r="FF46" s="412">
        <v>0</v>
      </c>
      <c r="FG46" s="412">
        <v>0</v>
      </c>
      <c r="FH46" s="412">
        <v>0</v>
      </c>
      <c r="FI46" s="412">
        <v>0</v>
      </c>
      <c r="FJ46" s="412">
        <v>0</v>
      </c>
      <c r="FK46" s="412">
        <v>0</v>
      </c>
      <c r="FL46" s="412">
        <v>0</v>
      </c>
      <c r="FM46" s="412">
        <v>0</v>
      </c>
      <c r="FN46" s="499">
        <v>0</v>
      </c>
      <c r="FO46" s="412">
        <v>0</v>
      </c>
      <c r="FP46" s="412">
        <v>0</v>
      </c>
      <c r="FQ46" s="412">
        <v>0</v>
      </c>
      <c r="FR46" s="412">
        <v>0</v>
      </c>
      <c r="FS46" s="412">
        <v>0</v>
      </c>
      <c r="FT46" s="412">
        <v>0</v>
      </c>
      <c r="FU46" s="412">
        <v>0</v>
      </c>
      <c r="FV46" s="412">
        <v>0</v>
      </c>
      <c r="FW46" s="412">
        <v>0</v>
      </c>
      <c r="FX46" s="412">
        <v>0</v>
      </c>
      <c r="FY46" s="412">
        <v>0</v>
      </c>
      <c r="FZ46" s="499">
        <v>0</v>
      </c>
    </row>
    <row r="47" spans="2:182" s="390" customFormat="1" ht="15" customHeight="1">
      <c r="B47" s="399" t="s">
        <v>151</v>
      </c>
      <c r="C47" s="368" t="s">
        <v>143</v>
      </c>
      <c r="D47" s="368" t="s">
        <v>143</v>
      </c>
      <c r="E47" s="368" t="s">
        <v>143</v>
      </c>
      <c r="F47" s="368" t="s">
        <v>143</v>
      </c>
      <c r="G47" s="368" t="s">
        <v>143</v>
      </c>
      <c r="H47" s="368" t="s">
        <v>143</v>
      </c>
      <c r="I47" s="368" t="s">
        <v>143</v>
      </c>
      <c r="J47" s="368" t="s">
        <v>143</v>
      </c>
      <c r="K47" s="368" t="s">
        <v>143</v>
      </c>
      <c r="L47" s="368" t="s">
        <v>143</v>
      </c>
      <c r="M47" s="368" t="s">
        <v>143</v>
      </c>
      <c r="N47" s="381" t="s">
        <v>143</v>
      </c>
      <c r="O47" s="368" t="s">
        <v>143</v>
      </c>
      <c r="P47" s="368" t="s">
        <v>143</v>
      </c>
      <c r="Q47" s="368" t="s">
        <v>143</v>
      </c>
      <c r="R47" s="368" t="s">
        <v>143</v>
      </c>
      <c r="S47" s="368" t="s">
        <v>143</v>
      </c>
      <c r="T47" s="368" t="s">
        <v>143</v>
      </c>
      <c r="U47" s="368" t="s">
        <v>143</v>
      </c>
      <c r="V47" s="368" t="s">
        <v>143</v>
      </c>
      <c r="W47" s="368" t="s">
        <v>143</v>
      </c>
      <c r="X47" s="368" t="s">
        <v>143</v>
      </c>
      <c r="Y47" s="368" t="s">
        <v>143</v>
      </c>
      <c r="Z47" s="381" t="s">
        <v>143</v>
      </c>
      <c r="AA47" s="410">
        <v>0</v>
      </c>
      <c r="AB47" s="407">
        <v>0</v>
      </c>
      <c r="AC47" s="407">
        <v>0</v>
      </c>
      <c r="AD47" s="407">
        <v>0</v>
      </c>
      <c r="AE47" s="407">
        <v>0</v>
      </c>
      <c r="AF47" s="407">
        <v>0</v>
      </c>
      <c r="AG47" s="407">
        <v>0</v>
      </c>
      <c r="AH47" s="407">
        <v>0</v>
      </c>
      <c r="AI47" s="407">
        <v>0</v>
      </c>
      <c r="AJ47" s="407">
        <v>0</v>
      </c>
      <c r="AK47" s="407">
        <v>0</v>
      </c>
      <c r="AL47" s="408">
        <v>0</v>
      </c>
      <c r="AM47" s="407">
        <v>0</v>
      </c>
      <c r="AN47" s="407">
        <v>0</v>
      </c>
      <c r="AO47" s="407">
        <v>0</v>
      </c>
      <c r="AP47" s="407">
        <v>0</v>
      </c>
      <c r="AQ47" s="407">
        <v>0</v>
      </c>
      <c r="AR47" s="407">
        <v>0</v>
      </c>
      <c r="AS47" s="407">
        <v>0</v>
      </c>
      <c r="AT47" s="407">
        <v>0</v>
      </c>
      <c r="AU47" s="407">
        <v>0</v>
      </c>
      <c r="AV47" s="407">
        <v>0</v>
      </c>
      <c r="AW47" s="407">
        <v>0</v>
      </c>
      <c r="AX47" s="407">
        <v>0</v>
      </c>
      <c r="AY47" s="407">
        <v>0</v>
      </c>
      <c r="AZ47" s="407">
        <v>0</v>
      </c>
      <c r="BA47" s="407">
        <v>0</v>
      </c>
      <c r="BB47" s="407">
        <v>0</v>
      </c>
      <c r="BC47" s="407">
        <v>0</v>
      </c>
      <c r="BD47" s="407">
        <v>0</v>
      </c>
      <c r="BE47" s="407">
        <v>0</v>
      </c>
      <c r="BF47" s="407">
        <v>0</v>
      </c>
      <c r="BG47" s="407">
        <v>0</v>
      </c>
      <c r="BH47" s="407">
        <v>0</v>
      </c>
      <c r="BI47" s="407">
        <v>0</v>
      </c>
      <c r="BJ47" s="409">
        <v>0</v>
      </c>
      <c r="BK47" s="407">
        <v>0</v>
      </c>
      <c r="BL47" s="407">
        <v>0</v>
      </c>
      <c r="BM47" s="407">
        <v>0</v>
      </c>
      <c r="BN47" s="407">
        <v>0</v>
      </c>
      <c r="BO47" s="407">
        <v>0</v>
      </c>
      <c r="BP47" s="407">
        <v>0</v>
      </c>
      <c r="BQ47" s="407">
        <v>0</v>
      </c>
      <c r="BR47" s="407">
        <v>0</v>
      </c>
      <c r="BS47" s="407">
        <v>0</v>
      </c>
      <c r="BT47" s="407">
        <v>0</v>
      </c>
      <c r="BU47" s="407">
        <v>0</v>
      </c>
      <c r="BV47" s="407">
        <v>0</v>
      </c>
      <c r="BW47" s="410">
        <v>0</v>
      </c>
      <c r="BX47" s="407">
        <v>0</v>
      </c>
      <c r="BY47" s="407">
        <v>0</v>
      </c>
      <c r="BZ47" s="407">
        <v>0</v>
      </c>
      <c r="CA47" s="407">
        <v>0</v>
      </c>
      <c r="CB47" s="407">
        <v>0</v>
      </c>
      <c r="CC47" s="407">
        <v>0</v>
      </c>
      <c r="CD47" s="407">
        <v>0</v>
      </c>
      <c r="CE47" s="400" t="s">
        <v>143</v>
      </c>
      <c r="CF47" s="400" t="s">
        <v>143</v>
      </c>
      <c r="CG47" s="400" t="s">
        <v>143</v>
      </c>
      <c r="CH47" s="400" t="s">
        <v>143</v>
      </c>
      <c r="CI47" s="402" t="s">
        <v>143</v>
      </c>
      <c r="CJ47" s="400" t="s">
        <v>143</v>
      </c>
      <c r="CK47" s="400" t="s">
        <v>143</v>
      </c>
      <c r="CL47" s="400" t="s">
        <v>143</v>
      </c>
      <c r="CM47" s="400" t="s">
        <v>143</v>
      </c>
      <c r="CN47" s="400" t="s">
        <v>143</v>
      </c>
      <c r="CO47" s="400" t="s">
        <v>143</v>
      </c>
      <c r="CP47" s="400" t="s">
        <v>143</v>
      </c>
      <c r="CQ47" s="400" t="s">
        <v>143</v>
      </c>
      <c r="CR47" s="400" t="s">
        <v>143</v>
      </c>
      <c r="CS47" s="400" t="s">
        <v>143</v>
      </c>
      <c r="CT47" s="404" t="s">
        <v>143</v>
      </c>
      <c r="CU47" s="412">
        <v>0</v>
      </c>
      <c r="CV47" s="412">
        <v>0</v>
      </c>
      <c r="CW47" s="412">
        <v>0</v>
      </c>
      <c r="CX47" s="412">
        <v>0</v>
      </c>
      <c r="CY47" s="412">
        <v>0</v>
      </c>
      <c r="CZ47" s="412">
        <v>0</v>
      </c>
      <c r="DA47" s="412">
        <v>0</v>
      </c>
      <c r="DB47" s="412">
        <v>0</v>
      </c>
      <c r="DC47" s="412">
        <v>0</v>
      </c>
      <c r="DD47" s="412">
        <v>0</v>
      </c>
      <c r="DE47" s="412">
        <v>0</v>
      </c>
      <c r="DF47" s="412">
        <v>0</v>
      </c>
      <c r="DG47" s="413">
        <v>0</v>
      </c>
      <c r="DH47" s="412">
        <v>0</v>
      </c>
      <c r="DI47" s="368">
        <v>0.23660000661103536</v>
      </c>
      <c r="DJ47" s="412">
        <v>0</v>
      </c>
      <c r="DK47" s="412">
        <v>0</v>
      </c>
      <c r="DL47" s="412">
        <v>0</v>
      </c>
      <c r="DM47" s="412">
        <v>0</v>
      </c>
      <c r="DN47" s="412">
        <v>0</v>
      </c>
      <c r="DO47" s="412">
        <v>0</v>
      </c>
      <c r="DP47" s="412">
        <v>0</v>
      </c>
      <c r="DQ47" s="412">
        <v>0</v>
      </c>
      <c r="DR47" s="412">
        <v>0</v>
      </c>
      <c r="DS47" s="413">
        <v>0</v>
      </c>
      <c r="DT47" s="412">
        <v>0</v>
      </c>
      <c r="DU47" s="412">
        <v>0</v>
      </c>
      <c r="DV47" s="412">
        <v>0</v>
      </c>
      <c r="DW47" s="412">
        <v>0</v>
      </c>
      <c r="DX47" s="412">
        <v>0</v>
      </c>
      <c r="DY47" s="412">
        <v>0</v>
      </c>
      <c r="DZ47" s="412">
        <v>0</v>
      </c>
      <c r="EA47" s="412">
        <v>0</v>
      </c>
      <c r="EB47" s="412">
        <v>0</v>
      </c>
      <c r="EC47" s="412">
        <v>0</v>
      </c>
      <c r="ED47" s="412">
        <v>0</v>
      </c>
      <c r="EE47" s="414">
        <v>0</v>
      </c>
      <c r="EF47" s="412">
        <v>0</v>
      </c>
      <c r="EG47" s="412">
        <v>0</v>
      </c>
      <c r="EH47" s="412">
        <v>0</v>
      </c>
      <c r="EI47" s="412">
        <v>0</v>
      </c>
      <c r="EJ47" s="412">
        <v>0</v>
      </c>
      <c r="EK47" s="412">
        <v>0</v>
      </c>
      <c r="EL47" s="412">
        <v>0</v>
      </c>
      <c r="EM47" s="412">
        <v>0</v>
      </c>
      <c r="EN47" s="412">
        <v>0</v>
      </c>
      <c r="EO47" s="412">
        <v>0</v>
      </c>
      <c r="EP47" s="412">
        <v>0</v>
      </c>
      <c r="EQ47" s="463">
        <v>0</v>
      </c>
      <c r="ER47" s="412">
        <v>0</v>
      </c>
      <c r="ES47" s="412">
        <v>0</v>
      </c>
      <c r="ET47" s="412">
        <v>0</v>
      </c>
      <c r="EU47" s="412">
        <v>0</v>
      </c>
      <c r="EV47" s="412">
        <v>0</v>
      </c>
      <c r="EW47" s="412">
        <v>0</v>
      </c>
      <c r="EX47" s="412">
        <v>0</v>
      </c>
      <c r="EY47" s="412">
        <v>0</v>
      </c>
      <c r="EZ47" s="412">
        <v>0</v>
      </c>
      <c r="FA47" s="412">
        <v>0</v>
      </c>
      <c r="FB47" s="471">
        <v>0</v>
      </c>
      <c r="FC47" s="484">
        <v>0</v>
      </c>
      <c r="FD47" s="412">
        <v>0</v>
      </c>
      <c r="FE47" s="412">
        <v>0</v>
      </c>
      <c r="FF47" s="412">
        <v>0</v>
      </c>
      <c r="FG47" s="412">
        <v>0</v>
      </c>
      <c r="FH47" s="412">
        <v>0</v>
      </c>
      <c r="FI47" s="412">
        <v>0</v>
      </c>
      <c r="FJ47" s="412">
        <v>0</v>
      </c>
      <c r="FK47" s="412">
        <v>0</v>
      </c>
      <c r="FL47" s="412">
        <v>0</v>
      </c>
      <c r="FM47" s="412">
        <v>0</v>
      </c>
      <c r="FN47" s="499">
        <v>0</v>
      </c>
      <c r="FO47" s="412">
        <v>0</v>
      </c>
      <c r="FP47" s="412">
        <v>0</v>
      </c>
      <c r="FQ47" s="412">
        <v>0</v>
      </c>
      <c r="FR47" s="412">
        <v>0</v>
      </c>
      <c r="FS47" s="412">
        <v>0</v>
      </c>
      <c r="FT47" s="412">
        <v>0</v>
      </c>
      <c r="FU47" s="412">
        <v>0</v>
      </c>
      <c r="FV47" s="412">
        <v>0</v>
      </c>
      <c r="FW47" s="412">
        <v>0</v>
      </c>
      <c r="FX47" s="412">
        <v>0</v>
      </c>
      <c r="FY47" s="412">
        <v>0</v>
      </c>
      <c r="FZ47" s="499">
        <v>0</v>
      </c>
    </row>
    <row r="48" spans="2:182" s="390" customFormat="1" ht="15" customHeight="1">
      <c r="B48" s="399" t="s">
        <v>173</v>
      </c>
      <c r="C48" s="368" t="s">
        <v>143</v>
      </c>
      <c r="D48" s="368" t="s">
        <v>143</v>
      </c>
      <c r="E48" s="368" t="s">
        <v>143</v>
      </c>
      <c r="F48" s="368">
        <v>0.14900001112087277</v>
      </c>
      <c r="G48" s="368">
        <v>0.1541644181776316</v>
      </c>
      <c r="H48" s="368">
        <v>0.15559450707042335</v>
      </c>
      <c r="I48" s="368">
        <v>0.1605999820579528</v>
      </c>
      <c r="J48" s="368">
        <v>0.14</v>
      </c>
      <c r="K48" s="368">
        <v>0.2</v>
      </c>
      <c r="L48" s="368">
        <v>0.2</v>
      </c>
      <c r="M48" s="368">
        <v>0.1801720477487582</v>
      </c>
      <c r="N48" s="381">
        <v>0.19999999999999996</v>
      </c>
      <c r="O48" s="368">
        <v>0.2</v>
      </c>
      <c r="P48" s="368">
        <v>0.17862676997061183</v>
      </c>
      <c r="Q48" s="368">
        <v>0.16984944147644487</v>
      </c>
      <c r="R48" s="368">
        <v>0.19048398835516742</v>
      </c>
      <c r="S48" s="368">
        <v>0.19352051835853135</v>
      </c>
      <c r="T48" s="368">
        <v>0.2</v>
      </c>
      <c r="U48" s="368">
        <v>0.1689838801441305</v>
      </c>
      <c r="V48" s="368">
        <v>0.16871952255302763</v>
      </c>
      <c r="W48" s="368">
        <v>0.19999999999999998</v>
      </c>
      <c r="X48" s="368">
        <v>0.18306077877803226</v>
      </c>
      <c r="Y48" s="368">
        <v>0.20000000000000004</v>
      </c>
      <c r="Z48" s="381">
        <v>0.17953312897901438</v>
      </c>
      <c r="AA48" s="402">
        <v>0.13075094530181916</v>
      </c>
      <c r="AB48" s="400">
        <v>0.125</v>
      </c>
      <c r="AC48" s="400">
        <v>0.2520857142857143</v>
      </c>
      <c r="AD48" s="400">
        <v>0.13539149748467158</v>
      </c>
      <c r="AE48" s="400">
        <v>0.12344815287650039</v>
      </c>
      <c r="AF48" s="400">
        <v>0.12352273639626574</v>
      </c>
      <c r="AG48" s="400">
        <v>0.1650053936856496</v>
      </c>
      <c r="AH48" s="400">
        <v>0.14</v>
      </c>
      <c r="AI48" s="407">
        <v>0</v>
      </c>
      <c r="AJ48" s="400">
        <v>0.12</v>
      </c>
      <c r="AK48" s="400">
        <v>0.13</v>
      </c>
      <c r="AL48" s="401">
        <v>0</v>
      </c>
      <c r="AM48" s="407">
        <v>0</v>
      </c>
      <c r="AN48" s="407">
        <v>0</v>
      </c>
      <c r="AO48" s="400">
        <v>0.276</v>
      </c>
      <c r="AP48" s="407">
        <v>0</v>
      </c>
      <c r="AQ48" s="407">
        <v>0</v>
      </c>
      <c r="AR48" s="400">
        <v>0.10999999999999999</v>
      </c>
      <c r="AS48" s="407">
        <v>0</v>
      </c>
      <c r="AT48" s="400">
        <v>0.12500042146433568</v>
      </c>
      <c r="AU48" s="407">
        <v>0</v>
      </c>
      <c r="AV48" s="407">
        <v>0</v>
      </c>
      <c r="AW48" s="400">
        <v>0.1</v>
      </c>
      <c r="AX48" s="407">
        <v>0</v>
      </c>
      <c r="AY48" s="400">
        <v>0.11000000000000001</v>
      </c>
      <c r="AZ48" s="407">
        <v>0</v>
      </c>
      <c r="BA48" s="400">
        <v>0.105</v>
      </c>
      <c r="BB48" s="400">
        <v>0.1</v>
      </c>
      <c r="BC48" s="400">
        <v>0.11558073128264654</v>
      </c>
      <c r="BD48" s="400">
        <v>0.11747618895714468</v>
      </c>
      <c r="BE48" s="400">
        <v>0.11976511323490083</v>
      </c>
      <c r="BF48" s="400">
        <v>0.1061439480820031</v>
      </c>
      <c r="BG48" s="400">
        <v>0.12013292744864502</v>
      </c>
      <c r="BH48" s="400">
        <v>0.12117158723996556</v>
      </c>
      <c r="BI48" s="400">
        <v>0.12</v>
      </c>
      <c r="BJ48" s="400">
        <v>0.11</v>
      </c>
      <c r="BK48" s="417">
        <v>0.12</v>
      </c>
      <c r="BL48" s="400">
        <v>0.12</v>
      </c>
      <c r="BM48" s="400">
        <v>0.10752852083595796</v>
      </c>
      <c r="BN48" s="400">
        <v>0.13199039720646005</v>
      </c>
      <c r="BO48" s="407">
        <v>0</v>
      </c>
      <c r="BP48" s="407">
        <v>0</v>
      </c>
      <c r="BQ48" s="400">
        <v>0.11181849116090008</v>
      </c>
      <c r="BR48" s="400">
        <v>0.10695391778052603</v>
      </c>
      <c r="BS48" s="400">
        <v>0.11475270972480592</v>
      </c>
      <c r="BT48" s="400">
        <v>0.12</v>
      </c>
      <c r="BU48" s="400">
        <v>0.14414600833162605</v>
      </c>
      <c r="BV48" s="400">
        <v>0.1872474400122268</v>
      </c>
      <c r="BW48" s="402">
        <v>0.1114550328882984</v>
      </c>
      <c r="BX48" s="400">
        <v>0.11</v>
      </c>
      <c r="BY48" s="400">
        <v>0.252</v>
      </c>
      <c r="BZ48" s="400" t="s">
        <v>143</v>
      </c>
      <c r="CA48" s="400" t="s">
        <v>143</v>
      </c>
      <c r="CB48" s="400" t="s">
        <v>143</v>
      </c>
      <c r="CC48" s="400" t="s">
        <v>143</v>
      </c>
      <c r="CD48" s="400" t="s">
        <v>143</v>
      </c>
      <c r="CE48" s="400">
        <v>0.2519997402064534</v>
      </c>
      <c r="CF48" s="400">
        <v>0.105</v>
      </c>
      <c r="CG48" s="400">
        <v>0.21</v>
      </c>
      <c r="CH48" s="400">
        <v>0.105</v>
      </c>
      <c r="CI48" s="402">
        <v>0.10500011910717263</v>
      </c>
      <c r="CJ48" s="400" t="s">
        <v>143</v>
      </c>
      <c r="CK48" s="400">
        <v>0.115</v>
      </c>
      <c r="CL48" s="400">
        <v>0.14418489223037959</v>
      </c>
      <c r="CM48" s="400">
        <v>0.12110468329604318</v>
      </c>
      <c r="CN48" s="400">
        <v>0.1720448202841236</v>
      </c>
      <c r="CO48" s="400">
        <v>0.12000000000000001</v>
      </c>
      <c r="CP48" s="400" t="s">
        <v>143</v>
      </c>
      <c r="CQ48" s="400">
        <v>0.1250000854153612</v>
      </c>
      <c r="CR48" s="400">
        <v>0.10500003449869941</v>
      </c>
      <c r="CS48" s="400">
        <v>0.10384490446800343</v>
      </c>
      <c r="CT48" s="404">
        <v>0.1264400767944047</v>
      </c>
      <c r="CU48" s="368">
        <v>0.1091355535846938</v>
      </c>
      <c r="CV48" s="368">
        <v>0.11239576838122615</v>
      </c>
      <c r="CW48" s="368">
        <v>0.12006004225706161</v>
      </c>
      <c r="CX48" s="368">
        <v>0.12504348003543608</v>
      </c>
      <c r="CY48" s="368">
        <v>0.1152010434175198</v>
      </c>
      <c r="CZ48" s="368">
        <v>0.11491259544093593</v>
      </c>
      <c r="DA48" s="368">
        <v>0.11435037945382646</v>
      </c>
      <c r="DB48" s="368">
        <v>0.11459493813938461</v>
      </c>
      <c r="DC48" s="368">
        <v>0.11521198916303378</v>
      </c>
      <c r="DD48" s="368">
        <v>0.11392813389867232</v>
      </c>
      <c r="DE48" s="368">
        <v>0.11907186658369506</v>
      </c>
      <c r="DF48" s="368">
        <v>0.11301828776622622</v>
      </c>
      <c r="DG48" s="391">
        <v>0.10613557284069144</v>
      </c>
      <c r="DH48" s="368">
        <v>0.11135658970932981</v>
      </c>
      <c r="DI48" s="368">
        <v>0.1102391447491381</v>
      </c>
      <c r="DJ48" s="368">
        <v>0.10909966931123476</v>
      </c>
      <c r="DK48" s="368">
        <v>0.11415673363328321</v>
      </c>
      <c r="DL48" s="412">
        <v>0</v>
      </c>
      <c r="DM48" s="412">
        <v>0</v>
      </c>
      <c r="DN48" s="368">
        <v>0.12470395022331414</v>
      </c>
      <c r="DO48" s="412">
        <v>0</v>
      </c>
      <c r="DP48" s="368">
        <v>0.11999999999999998</v>
      </c>
      <c r="DQ48" s="412">
        <v>0</v>
      </c>
      <c r="DR48" s="412">
        <v>0</v>
      </c>
      <c r="DS48" s="413">
        <v>0</v>
      </c>
      <c r="DT48" s="412">
        <v>0</v>
      </c>
      <c r="DU48" s="412">
        <v>0</v>
      </c>
      <c r="DV48" s="412">
        <v>0</v>
      </c>
      <c r="DW48" s="368">
        <v>0.13999999999999999</v>
      </c>
      <c r="DX48" s="412">
        <v>0</v>
      </c>
      <c r="DY48" s="368">
        <v>0.14361816317915935</v>
      </c>
      <c r="DZ48" s="368">
        <v>0.12500000674371586</v>
      </c>
      <c r="EA48" s="412">
        <v>0</v>
      </c>
      <c r="EB48" s="412">
        <v>0</v>
      </c>
      <c r="EC48" s="412">
        <v>0</v>
      </c>
      <c r="ED48" s="368">
        <v>0.15</v>
      </c>
      <c r="EE48" s="392">
        <v>0.13999999999999999</v>
      </c>
      <c r="EF48" s="412">
        <v>0</v>
      </c>
      <c r="EG48" s="412">
        <v>0</v>
      </c>
      <c r="EH48" s="412">
        <v>0</v>
      </c>
      <c r="EI48" s="412">
        <v>0</v>
      </c>
      <c r="EJ48" s="368">
        <v>0.14</v>
      </c>
      <c r="EK48" s="368">
        <v>0.1315336047025268</v>
      </c>
      <c r="EL48" s="412">
        <v>0</v>
      </c>
      <c r="EM48" s="412">
        <v>0</v>
      </c>
      <c r="EN48" s="368">
        <v>0.1399999852348726</v>
      </c>
      <c r="EO48" s="368">
        <v>0.12499995363090421</v>
      </c>
      <c r="EP48" s="368">
        <v>0.12620018998025026</v>
      </c>
      <c r="EQ48" s="459">
        <v>0.13890898817853592</v>
      </c>
      <c r="ER48" s="368">
        <v>0.11999988544327722</v>
      </c>
      <c r="ES48" s="368">
        <v>0.11007404211255876</v>
      </c>
      <c r="ET48" s="368">
        <v>0.12571296547797622</v>
      </c>
      <c r="EU48" s="412">
        <v>0</v>
      </c>
      <c r="EV48" s="412">
        <v>0</v>
      </c>
      <c r="EW48" s="412">
        <v>0</v>
      </c>
      <c r="EX48" s="412">
        <v>0</v>
      </c>
      <c r="EY48" s="368">
        <v>0.10999910086248038</v>
      </c>
      <c r="EZ48" s="412">
        <v>0</v>
      </c>
      <c r="FA48" s="368">
        <v>0.11999996110227719</v>
      </c>
      <c r="FB48" s="471">
        <v>0</v>
      </c>
      <c r="FC48" s="396">
        <v>0.11195448484395959</v>
      </c>
      <c r="FD48" s="412">
        <v>0</v>
      </c>
      <c r="FE48" s="368">
        <v>0.12999997196500113</v>
      </c>
      <c r="FF48" s="412">
        <v>0</v>
      </c>
      <c r="FG48" s="368">
        <v>0.1400000017183326</v>
      </c>
      <c r="FH48" s="368">
        <v>0.11647968102091995</v>
      </c>
      <c r="FI48" s="412">
        <v>0</v>
      </c>
      <c r="FJ48" s="368">
        <v>0.13</v>
      </c>
      <c r="FK48" s="412">
        <v>0</v>
      </c>
      <c r="FL48" s="368">
        <v>0.11999995966184525</v>
      </c>
      <c r="FM48" s="368">
        <v>0.12000000000000001</v>
      </c>
      <c r="FN48" s="495">
        <v>0.12</v>
      </c>
      <c r="FO48" s="368">
        <v>0.11784601436684392</v>
      </c>
      <c r="FP48" s="368">
        <v>0.11</v>
      </c>
      <c r="FQ48" s="368">
        <v>0.085000085000085</v>
      </c>
      <c r="FR48" s="368">
        <v>0.12</v>
      </c>
      <c r="FS48" s="412">
        <v>0</v>
      </c>
      <c r="FT48" s="412">
        <v>0</v>
      </c>
      <c r="FU48" s="412">
        <v>0</v>
      </c>
      <c r="FV48" s="368">
        <v>0.1399999932190299</v>
      </c>
      <c r="FW48" s="368">
        <v>0.11999996479674817</v>
      </c>
      <c r="FX48" s="368">
        <v>0.12</v>
      </c>
      <c r="FY48" s="368">
        <v>0.12000001132525318</v>
      </c>
      <c r="FZ48" s="495">
        <v>0.13</v>
      </c>
    </row>
    <row r="49" spans="2:182" s="390" customFormat="1" ht="15" customHeight="1">
      <c r="B49" s="399" t="s">
        <v>152</v>
      </c>
      <c r="C49" s="368" t="s">
        <v>143</v>
      </c>
      <c r="D49" s="368" t="s">
        <v>143</v>
      </c>
      <c r="E49" s="368" t="s">
        <v>143</v>
      </c>
      <c r="F49" s="368" t="s">
        <v>143</v>
      </c>
      <c r="G49" s="368" t="s">
        <v>143</v>
      </c>
      <c r="H49" s="368" t="s">
        <v>143</v>
      </c>
      <c r="I49" s="368" t="s">
        <v>143</v>
      </c>
      <c r="J49" s="368" t="s">
        <v>143</v>
      </c>
      <c r="K49" s="368" t="s">
        <v>143</v>
      </c>
      <c r="L49" s="368" t="s">
        <v>143</v>
      </c>
      <c r="M49" s="368" t="s">
        <v>143</v>
      </c>
      <c r="N49" s="381" t="s">
        <v>143</v>
      </c>
      <c r="O49" s="368">
        <v>0.27999999999999997</v>
      </c>
      <c r="P49" s="368" t="s">
        <v>143</v>
      </c>
      <c r="Q49" s="368" t="s">
        <v>143</v>
      </c>
      <c r="R49" s="368" t="s">
        <v>143</v>
      </c>
      <c r="S49" s="368" t="s">
        <v>143</v>
      </c>
      <c r="T49" s="368" t="s">
        <v>143</v>
      </c>
      <c r="U49" s="368" t="s">
        <v>143</v>
      </c>
      <c r="V49" s="368" t="s">
        <v>143</v>
      </c>
      <c r="W49" s="368" t="s">
        <v>143</v>
      </c>
      <c r="X49" s="368" t="s">
        <v>143</v>
      </c>
      <c r="Y49" s="368">
        <v>0.08900000000000001</v>
      </c>
      <c r="Z49" s="381">
        <v>0.079</v>
      </c>
      <c r="AA49" s="407">
        <v>0</v>
      </c>
      <c r="AB49" s="407">
        <v>0</v>
      </c>
      <c r="AC49" s="400">
        <v>0.3</v>
      </c>
      <c r="AD49" s="400">
        <v>0.1759199599862064</v>
      </c>
      <c r="AE49" s="400">
        <v>0.3</v>
      </c>
      <c r="AF49" s="407">
        <v>0</v>
      </c>
      <c r="AG49" s="407">
        <v>0</v>
      </c>
      <c r="AH49" s="407">
        <v>0</v>
      </c>
      <c r="AI49" s="407">
        <v>0</v>
      </c>
      <c r="AJ49" s="407">
        <v>0</v>
      </c>
      <c r="AK49" s="407">
        <v>0</v>
      </c>
      <c r="AL49" s="408">
        <v>0</v>
      </c>
      <c r="AM49" s="407">
        <v>0</v>
      </c>
      <c r="AN49" s="407">
        <v>0</v>
      </c>
      <c r="AO49" s="407">
        <v>0</v>
      </c>
      <c r="AP49" s="407">
        <v>0</v>
      </c>
      <c r="AQ49" s="407">
        <v>0</v>
      </c>
      <c r="AR49" s="407">
        <v>0</v>
      </c>
      <c r="AS49" s="407">
        <v>0</v>
      </c>
      <c r="AT49" s="407">
        <v>0</v>
      </c>
      <c r="AU49" s="407">
        <v>0</v>
      </c>
      <c r="AV49" s="407">
        <v>0</v>
      </c>
      <c r="AW49" s="407">
        <v>0</v>
      </c>
      <c r="AX49" s="407">
        <v>0</v>
      </c>
      <c r="AY49" s="400">
        <v>0.1368999895495872</v>
      </c>
      <c r="AZ49" s="407">
        <v>0</v>
      </c>
      <c r="BA49" s="407">
        <v>0</v>
      </c>
      <c r="BB49" s="400">
        <v>0.12959991468638357</v>
      </c>
      <c r="BC49" s="407">
        <v>0</v>
      </c>
      <c r="BD49" s="407">
        <v>0</v>
      </c>
      <c r="BE49" s="407">
        <v>0</v>
      </c>
      <c r="BF49" s="400">
        <v>0.1</v>
      </c>
      <c r="BG49" s="407">
        <v>0</v>
      </c>
      <c r="BH49" s="407">
        <v>0</v>
      </c>
      <c r="BI49" s="407">
        <v>0</v>
      </c>
      <c r="BJ49" s="407">
        <v>0</v>
      </c>
      <c r="BK49" s="418">
        <v>0</v>
      </c>
      <c r="BL49" s="407">
        <v>0</v>
      </c>
      <c r="BM49" s="407">
        <v>0</v>
      </c>
      <c r="BN49" s="400">
        <v>0.228</v>
      </c>
      <c r="BO49" s="400">
        <v>0.22799999999999998</v>
      </c>
      <c r="BP49" s="407">
        <v>0</v>
      </c>
      <c r="BQ49" s="407">
        <v>0</v>
      </c>
      <c r="BR49" s="407">
        <v>0</v>
      </c>
      <c r="BS49" s="400">
        <v>0.252</v>
      </c>
      <c r="BT49" s="400" t="s">
        <v>143</v>
      </c>
      <c r="BU49" s="400" t="s">
        <v>143</v>
      </c>
      <c r="BV49" s="400">
        <v>0.1</v>
      </c>
      <c r="BW49" s="402" t="s">
        <v>143</v>
      </c>
      <c r="BX49" s="400" t="s">
        <v>143</v>
      </c>
      <c r="BY49" s="400" t="s">
        <v>143</v>
      </c>
      <c r="BZ49" s="400" t="s">
        <v>143</v>
      </c>
      <c r="CA49" s="400" t="s">
        <v>143</v>
      </c>
      <c r="CB49" s="400" t="s">
        <v>143</v>
      </c>
      <c r="CC49" s="400" t="s">
        <v>143</v>
      </c>
      <c r="CD49" s="400" t="s">
        <v>143</v>
      </c>
      <c r="CE49" s="400" t="s">
        <v>143</v>
      </c>
      <c r="CF49" s="400">
        <v>0.1510000303212912</v>
      </c>
      <c r="CG49" s="400" t="s">
        <v>143</v>
      </c>
      <c r="CH49" s="400" t="s">
        <v>143</v>
      </c>
      <c r="CI49" s="402" t="s">
        <v>143</v>
      </c>
      <c r="CJ49" s="400" t="s">
        <v>143</v>
      </c>
      <c r="CK49" s="400" t="s">
        <v>143</v>
      </c>
      <c r="CL49" s="400" t="s">
        <v>143</v>
      </c>
      <c r="CM49" s="400" t="s">
        <v>143</v>
      </c>
      <c r="CN49" s="400" t="s">
        <v>143</v>
      </c>
      <c r="CO49" s="400" t="s">
        <v>143</v>
      </c>
      <c r="CP49" s="400" t="s">
        <v>143</v>
      </c>
      <c r="CQ49" s="400" t="s">
        <v>143</v>
      </c>
      <c r="CR49" s="400" t="s">
        <v>143</v>
      </c>
      <c r="CS49" s="400" t="s">
        <v>143</v>
      </c>
      <c r="CT49" s="404" t="s">
        <v>143</v>
      </c>
      <c r="CU49" s="412">
        <v>0</v>
      </c>
      <c r="CV49" s="412">
        <v>0.155</v>
      </c>
      <c r="CW49" s="412">
        <v>0</v>
      </c>
      <c r="CX49" s="412">
        <v>0</v>
      </c>
      <c r="CY49" s="412">
        <v>0</v>
      </c>
      <c r="CZ49" s="412">
        <v>0</v>
      </c>
      <c r="DA49" s="412">
        <v>0</v>
      </c>
      <c r="DB49" s="412">
        <v>0</v>
      </c>
      <c r="DC49" s="412">
        <v>0</v>
      </c>
      <c r="DD49" s="412">
        <v>0</v>
      </c>
      <c r="DE49" s="412">
        <v>0</v>
      </c>
      <c r="DF49" s="412">
        <v>0</v>
      </c>
      <c r="DG49" s="413">
        <v>0</v>
      </c>
      <c r="DH49" s="412">
        <v>0</v>
      </c>
      <c r="DI49" s="412">
        <v>0</v>
      </c>
      <c r="DJ49" s="412">
        <v>0</v>
      </c>
      <c r="DK49" s="412">
        <v>0</v>
      </c>
      <c r="DL49" s="412">
        <v>0</v>
      </c>
      <c r="DM49" s="412">
        <v>0</v>
      </c>
      <c r="DN49" s="412">
        <v>0</v>
      </c>
      <c r="DO49" s="368">
        <v>0.12</v>
      </c>
      <c r="DP49" s="412">
        <v>0</v>
      </c>
      <c r="DQ49" s="412">
        <v>0</v>
      </c>
      <c r="DR49" s="412">
        <v>0</v>
      </c>
      <c r="DS49" s="413">
        <v>0</v>
      </c>
      <c r="DT49" s="412">
        <v>0</v>
      </c>
      <c r="DU49" s="412">
        <v>0</v>
      </c>
      <c r="DV49" s="412">
        <v>0</v>
      </c>
      <c r="DW49" s="412">
        <v>0</v>
      </c>
      <c r="DX49" s="412">
        <v>0</v>
      </c>
      <c r="DY49" s="412">
        <v>0</v>
      </c>
      <c r="DZ49" s="412">
        <v>0</v>
      </c>
      <c r="EA49" s="412">
        <v>0</v>
      </c>
      <c r="EB49" s="412">
        <v>0</v>
      </c>
      <c r="EC49" s="412">
        <v>0</v>
      </c>
      <c r="ED49" s="412">
        <v>0</v>
      </c>
      <c r="EE49" s="414">
        <v>0</v>
      </c>
      <c r="EF49" s="412">
        <v>0</v>
      </c>
      <c r="EG49" s="412">
        <v>0</v>
      </c>
      <c r="EH49" s="412">
        <v>0</v>
      </c>
      <c r="EI49" s="412">
        <v>0</v>
      </c>
      <c r="EJ49" s="412">
        <v>0</v>
      </c>
      <c r="EK49" s="412">
        <v>0</v>
      </c>
      <c r="EL49" s="412">
        <v>0</v>
      </c>
      <c r="EM49" s="412">
        <v>0</v>
      </c>
      <c r="EN49" s="412">
        <v>0</v>
      </c>
      <c r="EO49" s="412">
        <v>0</v>
      </c>
      <c r="EP49" s="412">
        <v>0.1671995890548792</v>
      </c>
      <c r="EQ49" s="463">
        <v>0</v>
      </c>
      <c r="ER49" s="412">
        <v>0</v>
      </c>
      <c r="ES49" s="412">
        <v>0</v>
      </c>
      <c r="ET49" s="412">
        <v>0</v>
      </c>
      <c r="EU49" s="412">
        <v>0</v>
      </c>
      <c r="EV49" s="412">
        <v>0</v>
      </c>
      <c r="EW49" s="412">
        <v>0</v>
      </c>
      <c r="EX49" s="412">
        <v>0</v>
      </c>
      <c r="EY49" s="412">
        <v>0</v>
      </c>
      <c r="EZ49" s="412">
        <v>0</v>
      </c>
      <c r="FA49" s="412">
        <v>0</v>
      </c>
      <c r="FB49" s="471">
        <v>0</v>
      </c>
      <c r="FC49" s="484">
        <v>0</v>
      </c>
      <c r="FD49" s="412">
        <v>0</v>
      </c>
      <c r="FE49" s="412">
        <v>0</v>
      </c>
      <c r="FF49" s="412">
        <v>0</v>
      </c>
      <c r="FG49" s="412">
        <v>0</v>
      </c>
      <c r="FH49" s="412">
        <v>0</v>
      </c>
      <c r="FI49" s="412">
        <v>0</v>
      </c>
      <c r="FJ49" s="412">
        <v>0</v>
      </c>
      <c r="FK49" s="412">
        <v>0</v>
      </c>
      <c r="FL49" s="412">
        <v>0</v>
      </c>
      <c r="FM49" s="412">
        <v>0</v>
      </c>
      <c r="FN49" s="499">
        <v>0</v>
      </c>
      <c r="FO49" s="412">
        <v>0</v>
      </c>
      <c r="FP49" s="412">
        <v>0</v>
      </c>
      <c r="FQ49" s="412">
        <v>0</v>
      </c>
      <c r="FR49" s="412">
        <v>0</v>
      </c>
      <c r="FS49" s="412">
        <v>0</v>
      </c>
      <c r="FT49" s="412">
        <v>0</v>
      </c>
      <c r="FU49" s="412">
        <v>0</v>
      </c>
      <c r="FV49" s="412">
        <v>0</v>
      </c>
      <c r="FW49" s="412">
        <v>0</v>
      </c>
      <c r="FX49" s="412">
        <v>0</v>
      </c>
      <c r="FY49" s="412">
        <v>0</v>
      </c>
      <c r="FZ49" s="499">
        <v>0</v>
      </c>
    </row>
    <row r="50" spans="2:182" s="390" customFormat="1" ht="15" customHeight="1">
      <c r="B50" s="399" t="s">
        <v>153</v>
      </c>
      <c r="C50" s="368" t="s">
        <v>143</v>
      </c>
      <c r="D50" s="368" t="s">
        <v>143</v>
      </c>
      <c r="E50" s="368">
        <v>0.18</v>
      </c>
      <c r="F50" s="368" t="s">
        <v>143</v>
      </c>
      <c r="G50" s="368" t="s">
        <v>143</v>
      </c>
      <c r="H50" s="368" t="s">
        <v>143</v>
      </c>
      <c r="I50" s="368" t="s">
        <v>143</v>
      </c>
      <c r="J50" s="368">
        <v>0.24000000000000002</v>
      </c>
      <c r="K50" s="368" t="s">
        <v>143</v>
      </c>
      <c r="L50" s="368" t="s">
        <v>143</v>
      </c>
      <c r="M50" s="368" t="s">
        <v>143</v>
      </c>
      <c r="N50" s="381" t="s">
        <v>143</v>
      </c>
      <c r="O50" s="368" t="s">
        <v>143</v>
      </c>
      <c r="P50" s="368">
        <v>0.16</v>
      </c>
      <c r="Q50" s="368">
        <v>0.10012442413096127</v>
      </c>
      <c r="R50" s="368" t="s">
        <v>143</v>
      </c>
      <c r="S50" s="368" t="s">
        <v>143</v>
      </c>
      <c r="T50" s="368" t="s">
        <v>143</v>
      </c>
      <c r="U50" s="368" t="s">
        <v>143</v>
      </c>
      <c r="V50" s="368">
        <v>0.18</v>
      </c>
      <c r="W50" s="368" t="s">
        <v>143</v>
      </c>
      <c r="X50" s="368" t="s">
        <v>143</v>
      </c>
      <c r="Y50" s="368">
        <v>0.12</v>
      </c>
      <c r="Z50" s="381" t="s">
        <v>143</v>
      </c>
      <c r="AA50" s="402">
        <v>0.3966315789473684</v>
      </c>
      <c r="AB50" s="400">
        <v>0.24045731707317075</v>
      </c>
      <c r="AC50" s="400">
        <v>0.31249270072992696</v>
      </c>
      <c r="AD50" s="400">
        <v>0.40800000000000003</v>
      </c>
      <c r="AE50" s="400">
        <v>0.2659071182038752</v>
      </c>
      <c r="AF50" s="400">
        <v>0.408</v>
      </c>
      <c r="AG50" s="400">
        <v>0.3267692307692308</v>
      </c>
      <c r="AH50" s="400">
        <v>0.21963278986835402</v>
      </c>
      <c r="AI50" s="400">
        <v>0.22599999999999998</v>
      </c>
      <c r="AJ50" s="400">
        <v>0.3316363636363636</v>
      </c>
      <c r="AK50" s="400">
        <v>0.10804966887417218</v>
      </c>
      <c r="AL50" s="401">
        <v>0.40800000000000003</v>
      </c>
      <c r="AM50" s="400">
        <v>0.40800000000000003</v>
      </c>
      <c r="AN50" s="400">
        <v>0.3</v>
      </c>
      <c r="AO50" s="400">
        <v>0.40800000000000003</v>
      </c>
      <c r="AP50" s="400">
        <v>0.3</v>
      </c>
      <c r="AQ50" s="400">
        <v>0.408</v>
      </c>
      <c r="AR50" s="400">
        <v>0.3353506200676437</v>
      </c>
      <c r="AS50" s="400">
        <v>0.3685239305379076</v>
      </c>
      <c r="AT50" s="400">
        <v>0.3048</v>
      </c>
      <c r="AU50" s="400">
        <v>0</v>
      </c>
      <c r="AV50" s="400">
        <v>0.408</v>
      </c>
      <c r="AW50" s="400">
        <v>0.408</v>
      </c>
      <c r="AX50" s="400">
        <v>0.06500000162413112</v>
      </c>
      <c r="AY50" s="400">
        <v>0.06500000052911603</v>
      </c>
      <c r="AZ50" s="400">
        <v>0.10680003741552277</v>
      </c>
      <c r="BA50" s="407">
        <v>0</v>
      </c>
      <c r="BB50" s="400">
        <v>0.10500001227955136</v>
      </c>
      <c r="BC50" s="407">
        <v>0</v>
      </c>
      <c r="BD50" s="407">
        <v>0</v>
      </c>
      <c r="BE50" s="407">
        <v>0</v>
      </c>
      <c r="BF50" s="400">
        <v>0.26287669990933815</v>
      </c>
      <c r="BG50" s="400">
        <v>0.2616460888385036</v>
      </c>
      <c r="BH50" s="400">
        <v>0.258</v>
      </c>
      <c r="BI50" s="400">
        <v>0.24212595644496762</v>
      </c>
      <c r="BJ50" s="400">
        <v>0.24058126383083353</v>
      </c>
      <c r="BK50" s="418">
        <v>0</v>
      </c>
      <c r="BL50" s="400">
        <v>0.252</v>
      </c>
      <c r="BM50" s="400" t="s">
        <v>143</v>
      </c>
      <c r="BN50" s="400">
        <v>0.21680393258426964</v>
      </c>
      <c r="BO50" s="400">
        <v>0.22601028277634963</v>
      </c>
      <c r="BP50" s="400">
        <v>0.23836363636363636</v>
      </c>
      <c r="BQ50" s="400">
        <v>0.2241328125</v>
      </c>
      <c r="BR50" s="400">
        <v>0.21651796286772482</v>
      </c>
      <c r="BS50" s="400">
        <v>0.22799999999999998</v>
      </c>
      <c r="BT50" s="400">
        <v>0.24062559241706163</v>
      </c>
      <c r="BU50" s="400">
        <v>0.2403</v>
      </c>
      <c r="BV50" s="400">
        <v>0.222</v>
      </c>
      <c r="BW50" s="402">
        <v>0.24</v>
      </c>
      <c r="BX50" s="400">
        <v>0.22518947368421052</v>
      </c>
      <c r="BY50" s="400">
        <v>0.22962150281054813</v>
      </c>
      <c r="BZ50" s="400">
        <v>0.22799999999999998</v>
      </c>
      <c r="CA50" s="400">
        <v>0.252</v>
      </c>
      <c r="CB50" s="400">
        <v>0.252</v>
      </c>
      <c r="CC50" s="400">
        <v>0.24004920913884006</v>
      </c>
      <c r="CD50" s="400">
        <v>0.18665870646766172</v>
      </c>
      <c r="CE50" s="400">
        <v>0.23599981478783388</v>
      </c>
      <c r="CF50" s="400">
        <v>0.2319818883227796</v>
      </c>
      <c r="CG50" s="400">
        <v>0.22799948532542672</v>
      </c>
      <c r="CH50" s="400">
        <v>0.19857144958170392</v>
      </c>
      <c r="CI50" s="402">
        <v>0.23048987111419908</v>
      </c>
      <c r="CJ50" s="400">
        <v>0.2385000212808217</v>
      </c>
      <c r="CK50" s="400">
        <v>0.2262063988008702</v>
      </c>
      <c r="CL50" s="400">
        <v>0.22575259990613705</v>
      </c>
      <c r="CM50" s="400">
        <v>0.2349778002461755</v>
      </c>
      <c r="CN50" s="400">
        <v>0.2233409953133282</v>
      </c>
      <c r="CO50" s="400">
        <v>0.2357142857142857</v>
      </c>
      <c r="CP50" s="400">
        <v>0.04769856602276751</v>
      </c>
      <c r="CQ50" s="400">
        <v>0.2022332444176242</v>
      </c>
      <c r="CR50" s="400">
        <v>0.18600006098362654</v>
      </c>
      <c r="CS50" s="400">
        <v>0.22324227850443365</v>
      </c>
      <c r="CT50" s="404">
        <v>0.23298220455263624</v>
      </c>
      <c r="CU50" s="412">
        <v>0.24600042109767262</v>
      </c>
      <c r="CV50" s="412">
        <v>0.18266420908978953</v>
      </c>
      <c r="CW50" s="412">
        <v>0.21601093897410614</v>
      </c>
      <c r="CX50" s="412">
        <v>0.23252531174675903</v>
      </c>
      <c r="CY50" s="412">
        <v>0.21902562665053632</v>
      </c>
      <c r="CZ50" s="412">
        <v>0.22799997261232693</v>
      </c>
      <c r="DA50" s="412">
        <v>0.22799992423993215</v>
      </c>
      <c r="DB50" s="412">
        <v>0.22605066187285505</v>
      </c>
      <c r="DC50" s="412">
        <v>0.13673376708647783</v>
      </c>
      <c r="DD50" s="412">
        <v>0.21000004516130003</v>
      </c>
      <c r="DE50" s="412">
        <v>0.231281570281285</v>
      </c>
      <c r="DF50" s="412">
        <v>0</v>
      </c>
      <c r="DG50" s="391">
        <v>0.26399999999999996</v>
      </c>
      <c r="DH50" s="368">
        <v>0.2454939806521029</v>
      </c>
      <c r="DI50" s="368">
        <v>0.22261968146757685</v>
      </c>
      <c r="DJ50" s="368">
        <v>0.2386599420219261</v>
      </c>
      <c r="DK50" s="412">
        <v>0</v>
      </c>
      <c r="DL50" s="368">
        <v>0.26399992661969196</v>
      </c>
      <c r="DM50" s="412">
        <v>0</v>
      </c>
      <c r="DN50" s="412">
        <v>0</v>
      </c>
      <c r="DO50" s="412">
        <v>0</v>
      </c>
      <c r="DP50" s="368">
        <v>0.145</v>
      </c>
      <c r="DQ50" s="368">
        <v>0.09967126946162114</v>
      </c>
      <c r="DR50" s="412">
        <v>0</v>
      </c>
      <c r="DS50" s="413">
        <v>0</v>
      </c>
      <c r="DT50" s="412">
        <v>0</v>
      </c>
      <c r="DU50" s="412">
        <v>0</v>
      </c>
      <c r="DV50" s="412">
        <v>0</v>
      </c>
      <c r="DW50" s="412">
        <v>0</v>
      </c>
      <c r="DX50" s="412">
        <v>0</v>
      </c>
      <c r="DY50" s="368">
        <v>0.08500001666150162</v>
      </c>
      <c r="DZ50" s="412">
        <v>0</v>
      </c>
      <c r="EA50" s="368">
        <v>0.08499999889495544</v>
      </c>
      <c r="EB50" s="368">
        <v>0</v>
      </c>
      <c r="EC50" s="368">
        <v>0</v>
      </c>
      <c r="ED50" s="368">
        <v>0</v>
      </c>
      <c r="EE50" s="412">
        <v>0</v>
      </c>
      <c r="EF50" s="412">
        <v>0</v>
      </c>
      <c r="EG50" s="412">
        <v>0</v>
      </c>
      <c r="EH50" s="412">
        <v>0</v>
      </c>
      <c r="EI50" s="412">
        <v>0</v>
      </c>
      <c r="EJ50" s="412">
        <v>0</v>
      </c>
      <c r="EK50" s="412">
        <v>0</v>
      </c>
      <c r="EL50" s="368">
        <v>0.1</v>
      </c>
      <c r="EM50" s="412">
        <v>0</v>
      </c>
      <c r="EN50" s="412">
        <v>0</v>
      </c>
      <c r="EO50" s="412">
        <v>0</v>
      </c>
      <c r="EP50" s="412">
        <v>0</v>
      </c>
      <c r="EQ50" s="463">
        <v>0</v>
      </c>
      <c r="ER50" s="412">
        <v>0</v>
      </c>
      <c r="ES50" s="368">
        <v>0.20787632811025125</v>
      </c>
      <c r="ET50" s="368">
        <v>0.25</v>
      </c>
      <c r="EU50" s="412">
        <v>0</v>
      </c>
      <c r="EV50" s="412">
        <v>0</v>
      </c>
      <c r="EW50" s="368">
        <v>0.23696385287990945</v>
      </c>
      <c r="EX50" s="412">
        <v>0</v>
      </c>
      <c r="EY50" s="412">
        <v>0</v>
      </c>
      <c r="EZ50" s="368">
        <v>0.0803632908376059</v>
      </c>
      <c r="FA50" s="368">
        <v>0.08</v>
      </c>
      <c r="FB50" s="381">
        <v>0.08082782486181685</v>
      </c>
      <c r="FC50" s="396">
        <v>0.08</v>
      </c>
      <c r="FD50" s="368">
        <v>0.08122565265422409</v>
      </c>
      <c r="FE50" s="368">
        <v>0.2500013333404445</v>
      </c>
      <c r="FF50" s="368">
        <v>0.08089115995457868</v>
      </c>
      <c r="FG50" s="368">
        <v>0.110946616749082</v>
      </c>
      <c r="FH50" s="368">
        <v>0.08</v>
      </c>
      <c r="FI50" s="368">
        <v>0.2500001003130167</v>
      </c>
      <c r="FJ50" s="368">
        <v>0.26</v>
      </c>
      <c r="FK50" s="412">
        <v>0</v>
      </c>
      <c r="FL50" s="412">
        <v>0</v>
      </c>
      <c r="FM50" s="412">
        <v>0</v>
      </c>
      <c r="FN50" s="499">
        <v>0</v>
      </c>
      <c r="FO50" s="412">
        <v>0</v>
      </c>
      <c r="FP50" s="412">
        <v>0</v>
      </c>
      <c r="FQ50" s="412">
        <v>0</v>
      </c>
      <c r="FR50" s="412">
        <v>0</v>
      </c>
      <c r="FS50" s="412">
        <v>0</v>
      </c>
      <c r="FT50" s="368">
        <v>0.24</v>
      </c>
      <c r="FU50" s="412">
        <v>0</v>
      </c>
      <c r="FV50" s="412">
        <v>0</v>
      </c>
      <c r="FW50" s="412">
        <v>0</v>
      </c>
      <c r="FX50" s="412">
        <v>0</v>
      </c>
      <c r="FY50" s="412">
        <v>0</v>
      </c>
      <c r="FZ50" s="499">
        <v>0</v>
      </c>
    </row>
    <row r="51" spans="2:182" s="390" customFormat="1" ht="15" customHeight="1">
      <c r="B51" s="399" t="s">
        <v>154</v>
      </c>
      <c r="C51" s="368" t="s">
        <v>143</v>
      </c>
      <c r="D51" s="368" t="s">
        <v>143</v>
      </c>
      <c r="E51" s="368" t="s">
        <v>143</v>
      </c>
      <c r="F51" s="368" t="s">
        <v>143</v>
      </c>
      <c r="G51" s="368" t="s">
        <v>143</v>
      </c>
      <c r="H51" s="368" t="s">
        <v>143</v>
      </c>
      <c r="I51" s="368" t="s">
        <v>143</v>
      </c>
      <c r="J51" s="368" t="s">
        <v>143</v>
      </c>
      <c r="K51" s="368" t="s">
        <v>143</v>
      </c>
      <c r="L51" s="368" t="s">
        <v>143</v>
      </c>
      <c r="M51" s="368" t="s">
        <v>143</v>
      </c>
      <c r="N51" s="381" t="s">
        <v>143</v>
      </c>
      <c r="O51" s="368" t="s">
        <v>143</v>
      </c>
      <c r="P51" s="368" t="s">
        <v>143</v>
      </c>
      <c r="Q51" s="368" t="s">
        <v>143</v>
      </c>
      <c r="R51" s="368" t="s">
        <v>143</v>
      </c>
      <c r="S51" s="368" t="s">
        <v>143</v>
      </c>
      <c r="T51" s="368" t="s">
        <v>143</v>
      </c>
      <c r="U51" s="368" t="s">
        <v>143</v>
      </c>
      <c r="V51" s="368" t="s">
        <v>143</v>
      </c>
      <c r="W51" s="368" t="s">
        <v>143</v>
      </c>
      <c r="X51" s="368" t="s">
        <v>143</v>
      </c>
      <c r="Y51" s="368" t="s">
        <v>143</v>
      </c>
      <c r="Z51" s="381" t="s">
        <v>143</v>
      </c>
      <c r="AA51" s="410">
        <v>0</v>
      </c>
      <c r="AB51" s="407">
        <v>0</v>
      </c>
      <c r="AC51" s="407">
        <v>0</v>
      </c>
      <c r="AD51" s="407">
        <v>0</v>
      </c>
      <c r="AE51" s="407">
        <v>0</v>
      </c>
      <c r="AF51" s="407">
        <v>0</v>
      </c>
      <c r="AG51" s="407">
        <v>0</v>
      </c>
      <c r="AH51" s="407">
        <v>0</v>
      </c>
      <c r="AI51" s="407">
        <v>0</v>
      </c>
      <c r="AJ51" s="407">
        <v>0</v>
      </c>
      <c r="AK51" s="407">
        <v>0</v>
      </c>
      <c r="AL51" s="408">
        <v>0</v>
      </c>
      <c r="AM51" s="407">
        <v>0</v>
      </c>
      <c r="AN51" s="407">
        <v>0</v>
      </c>
      <c r="AO51" s="407">
        <v>0</v>
      </c>
      <c r="AP51" s="407">
        <v>0</v>
      </c>
      <c r="AQ51" s="407">
        <v>0</v>
      </c>
      <c r="AR51" s="407">
        <v>0</v>
      </c>
      <c r="AS51" s="407">
        <v>0</v>
      </c>
      <c r="AT51" s="407">
        <v>0</v>
      </c>
      <c r="AU51" s="407">
        <v>0</v>
      </c>
      <c r="AV51" s="407">
        <v>0</v>
      </c>
      <c r="AW51" s="407">
        <v>0</v>
      </c>
      <c r="AX51" s="407">
        <v>0</v>
      </c>
      <c r="AY51" s="407">
        <v>0</v>
      </c>
      <c r="AZ51" s="407">
        <v>0</v>
      </c>
      <c r="BA51" s="407">
        <v>0</v>
      </c>
      <c r="BB51" s="407">
        <v>0</v>
      </c>
      <c r="BC51" s="407">
        <v>0</v>
      </c>
      <c r="BD51" s="407">
        <v>0</v>
      </c>
      <c r="BE51" s="407">
        <v>0</v>
      </c>
      <c r="BF51" s="407">
        <v>0</v>
      </c>
      <c r="BG51" s="407">
        <v>0</v>
      </c>
      <c r="BH51" s="407">
        <v>0</v>
      </c>
      <c r="BI51" s="407">
        <v>0</v>
      </c>
      <c r="BJ51" s="407">
        <v>0</v>
      </c>
      <c r="BK51" s="418">
        <v>0</v>
      </c>
      <c r="BL51" s="407">
        <v>0</v>
      </c>
      <c r="BM51" s="407">
        <v>0</v>
      </c>
      <c r="BN51" s="407">
        <v>0</v>
      </c>
      <c r="BO51" s="407">
        <v>0</v>
      </c>
      <c r="BP51" s="407">
        <v>0</v>
      </c>
      <c r="BQ51" s="407">
        <v>0</v>
      </c>
      <c r="BR51" s="407">
        <v>0</v>
      </c>
      <c r="BS51" s="407">
        <v>0</v>
      </c>
      <c r="BT51" s="407">
        <v>0</v>
      </c>
      <c r="BU51" s="407">
        <v>0</v>
      </c>
      <c r="BV51" s="407">
        <v>0</v>
      </c>
      <c r="BW51" s="410">
        <v>0</v>
      </c>
      <c r="BX51" s="407">
        <v>0</v>
      </c>
      <c r="BY51" s="407">
        <v>0</v>
      </c>
      <c r="BZ51" s="407">
        <v>0</v>
      </c>
      <c r="CA51" s="407">
        <v>0</v>
      </c>
      <c r="CB51" s="407">
        <v>0</v>
      </c>
      <c r="CC51" s="407">
        <v>0</v>
      </c>
      <c r="CD51" s="407">
        <v>0</v>
      </c>
      <c r="CE51" s="407">
        <v>0</v>
      </c>
      <c r="CF51" s="407">
        <v>0</v>
      </c>
      <c r="CG51" s="407">
        <v>0</v>
      </c>
      <c r="CH51" s="407">
        <v>0</v>
      </c>
      <c r="CI51" s="410">
        <v>0</v>
      </c>
      <c r="CJ51" s="407">
        <v>0</v>
      </c>
      <c r="CK51" s="407">
        <v>0</v>
      </c>
      <c r="CL51" s="407">
        <v>0</v>
      </c>
      <c r="CM51" s="407">
        <v>0</v>
      </c>
      <c r="CN51" s="407">
        <v>0</v>
      </c>
      <c r="CO51" s="407">
        <v>0</v>
      </c>
      <c r="CP51" s="407">
        <v>0</v>
      </c>
      <c r="CQ51" s="407">
        <v>0</v>
      </c>
      <c r="CR51" s="407">
        <v>0</v>
      </c>
      <c r="CS51" s="407">
        <v>0</v>
      </c>
      <c r="CT51" s="411">
        <v>0</v>
      </c>
      <c r="CU51" s="412">
        <v>0</v>
      </c>
      <c r="CV51" s="412">
        <v>0</v>
      </c>
      <c r="CW51" s="412">
        <v>0</v>
      </c>
      <c r="CX51" s="412">
        <v>0</v>
      </c>
      <c r="CY51" s="412">
        <v>0</v>
      </c>
      <c r="CZ51" s="412">
        <v>0</v>
      </c>
      <c r="DA51" s="412">
        <v>0</v>
      </c>
      <c r="DB51" s="412">
        <v>0</v>
      </c>
      <c r="DC51" s="412">
        <v>0</v>
      </c>
      <c r="DD51" s="412">
        <v>0</v>
      </c>
      <c r="DE51" s="412">
        <v>0</v>
      </c>
      <c r="DF51" s="412">
        <v>0</v>
      </c>
      <c r="DG51" s="413">
        <v>0</v>
      </c>
      <c r="DH51" s="412">
        <v>0</v>
      </c>
      <c r="DI51" s="412">
        <v>0</v>
      </c>
      <c r="DJ51" s="412">
        <v>0</v>
      </c>
      <c r="DK51" s="412">
        <v>0</v>
      </c>
      <c r="DL51" s="412">
        <v>0</v>
      </c>
      <c r="DM51" s="412">
        <v>0</v>
      </c>
      <c r="DN51" s="412">
        <v>0</v>
      </c>
      <c r="DO51" s="412">
        <v>0</v>
      </c>
      <c r="DP51" s="412">
        <v>0</v>
      </c>
      <c r="DQ51" s="412">
        <v>0</v>
      </c>
      <c r="DR51" s="412">
        <v>0</v>
      </c>
      <c r="DS51" s="413">
        <v>0</v>
      </c>
      <c r="DT51" s="412">
        <v>0</v>
      </c>
      <c r="DU51" s="412">
        <v>0</v>
      </c>
      <c r="DV51" s="412">
        <v>0</v>
      </c>
      <c r="DW51" s="412">
        <v>0</v>
      </c>
      <c r="DX51" s="412">
        <v>0</v>
      </c>
      <c r="DY51" s="412">
        <v>0</v>
      </c>
      <c r="DZ51" s="412">
        <v>0</v>
      </c>
      <c r="EA51" s="412">
        <v>0</v>
      </c>
      <c r="EB51" s="412">
        <v>0</v>
      </c>
      <c r="EC51" s="412">
        <v>0</v>
      </c>
      <c r="ED51" s="412">
        <v>0</v>
      </c>
      <c r="EE51" s="414">
        <v>0</v>
      </c>
      <c r="EF51" s="412">
        <v>0</v>
      </c>
      <c r="EG51" s="412">
        <v>0</v>
      </c>
      <c r="EH51" s="412">
        <v>0</v>
      </c>
      <c r="EI51" s="412">
        <v>0</v>
      </c>
      <c r="EJ51" s="412">
        <v>0</v>
      </c>
      <c r="EK51" s="412">
        <v>0</v>
      </c>
      <c r="EL51" s="412">
        <v>0</v>
      </c>
      <c r="EM51" s="412">
        <v>0</v>
      </c>
      <c r="EN51" s="412">
        <v>0</v>
      </c>
      <c r="EO51" s="412">
        <v>0</v>
      </c>
      <c r="EP51" s="412">
        <v>0</v>
      </c>
      <c r="EQ51" s="463">
        <v>0</v>
      </c>
      <c r="ER51" s="412">
        <v>0</v>
      </c>
      <c r="ES51" s="412">
        <v>0</v>
      </c>
      <c r="ET51" s="412">
        <v>0</v>
      </c>
      <c r="EU51" s="412">
        <v>0</v>
      </c>
      <c r="EV51" s="412">
        <v>0</v>
      </c>
      <c r="EW51" s="412">
        <v>0</v>
      </c>
      <c r="EX51" s="412">
        <v>0</v>
      </c>
      <c r="EY51" s="412">
        <v>0</v>
      </c>
      <c r="EZ51" s="412">
        <v>0</v>
      </c>
      <c r="FA51" s="412">
        <v>0</v>
      </c>
      <c r="FB51" s="471">
        <v>0</v>
      </c>
      <c r="FC51" s="484">
        <v>0</v>
      </c>
      <c r="FD51" s="412">
        <v>0</v>
      </c>
      <c r="FE51" s="412">
        <v>0</v>
      </c>
      <c r="FF51" s="412">
        <v>0</v>
      </c>
      <c r="FG51" s="412">
        <v>0</v>
      </c>
      <c r="FH51" s="412">
        <v>0</v>
      </c>
      <c r="FI51" s="412">
        <v>0</v>
      </c>
      <c r="FJ51" s="412">
        <v>0</v>
      </c>
      <c r="FK51" s="412">
        <v>0</v>
      </c>
      <c r="FL51" s="412">
        <v>0</v>
      </c>
      <c r="FM51" s="412">
        <v>0</v>
      </c>
      <c r="FN51" s="499">
        <v>0</v>
      </c>
      <c r="FO51" s="412">
        <v>0</v>
      </c>
      <c r="FP51" s="412">
        <v>0</v>
      </c>
      <c r="FQ51" s="412">
        <v>0</v>
      </c>
      <c r="FR51" s="412">
        <v>0</v>
      </c>
      <c r="FS51" s="412">
        <v>0</v>
      </c>
      <c r="FT51" s="412">
        <v>0</v>
      </c>
      <c r="FU51" s="412">
        <v>0</v>
      </c>
      <c r="FV51" s="412">
        <v>0</v>
      </c>
      <c r="FW51" s="412">
        <v>0</v>
      </c>
      <c r="FX51" s="412">
        <v>0</v>
      </c>
      <c r="FY51" s="412">
        <v>0</v>
      </c>
      <c r="FZ51" s="499">
        <v>0</v>
      </c>
    </row>
    <row r="52" spans="2:182" s="390" customFormat="1" ht="15" customHeight="1">
      <c r="B52" s="399" t="s">
        <v>155</v>
      </c>
      <c r="C52" s="368">
        <v>0.2429335143209894</v>
      </c>
      <c r="D52" s="368">
        <v>0.2344130031718619</v>
      </c>
      <c r="E52" s="368">
        <v>0.22836025262310874</v>
      </c>
      <c r="F52" s="368">
        <v>0.22871326953735222</v>
      </c>
      <c r="G52" s="368">
        <v>0.22177695670057096</v>
      </c>
      <c r="H52" s="368">
        <v>0.21274676199814704</v>
      </c>
      <c r="I52" s="368">
        <v>0.21832143510033422</v>
      </c>
      <c r="J52" s="368">
        <v>0.21587778047563164</v>
      </c>
      <c r="K52" s="368">
        <v>0.21653732410985574</v>
      </c>
      <c r="L52" s="368">
        <v>0.21034907146865106</v>
      </c>
      <c r="M52" s="368">
        <v>0.20944098681603163</v>
      </c>
      <c r="N52" s="381">
        <v>0.2026173065800099</v>
      </c>
      <c r="O52" s="368">
        <v>0.2102411796535776</v>
      </c>
      <c r="P52" s="368">
        <v>0.20252913119879506</v>
      </c>
      <c r="Q52" s="368">
        <v>0.2101607348524995</v>
      </c>
      <c r="R52" s="368">
        <v>0.21850339905246013</v>
      </c>
      <c r="S52" s="368">
        <v>0.2234328923047937</v>
      </c>
      <c r="T52" s="368">
        <v>0.1880360438342389</v>
      </c>
      <c r="U52" s="368">
        <v>0.12444172414989095</v>
      </c>
      <c r="V52" s="368">
        <v>0.13355547214387048</v>
      </c>
      <c r="W52" s="368">
        <v>0.1569036761228487</v>
      </c>
      <c r="X52" s="368">
        <v>0.18533602790125464</v>
      </c>
      <c r="Y52" s="368">
        <v>0.20220680271619762</v>
      </c>
      <c r="Z52" s="381">
        <v>0.2153105371294394</v>
      </c>
      <c r="AA52" s="402">
        <v>0.2087457562683453</v>
      </c>
      <c r="AB52" s="400">
        <v>0.21188203894776278</v>
      </c>
      <c r="AC52" s="400">
        <v>0.19429364877093505</v>
      </c>
      <c r="AD52" s="400">
        <v>0.22108738825520063</v>
      </c>
      <c r="AE52" s="400">
        <v>0.20391357719386263</v>
      </c>
      <c r="AF52" s="400">
        <v>0.1966799415947868</v>
      </c>
      <c r="AG52" s="400">
        <v>0.20447143180328736</v>
      </c>
      <c r="AH52" s="400">
        <v>0.19725460401831685</v>
      </c>
      <c r="AI52" s="400">
        <v>0.20298290087187737</v>
      </c>
      <c r="AJ52" s="400">
        <v>0.1939308077038367</v>
      </c>
      <c r="AK52" s="400">
        <v>0.19791057852236332</v>
      </c>
      <c r="AL52" s="401">
        <v>0.20373959775586292</v>
      </c>
      <c r="AM52" s="400">
        <v>0.19972443624231265</v>
      </c>
      <c r="AN52" s="400">
        <v>0.1973131189397621</v>
      </c>
      <c r="AO52" s="400">
        <v>0.17793666768577732</v>
      </c>
      <c r="AP52" s="400">
        <v>0.19415580427122772</v>
      </c>
      <c r="AQ52" s="400">
        <v>0.18579051564667157</v>
      </c>
      <c r="AR52" s="400">
        <v>0.20244908608116655</v>
      </c>
      <c r="AS52" s="400">
        <v>0.19962102506787127</v>
      </c>
      <c r="AT52" s="400">
        <v>0.17980471135767345</v>
      </c>
      <c r="AU52" s="400">
        <v>0.1957155086526974</v>
      </c>
      <c r="AV52" s="400">
        <v>0.20347732437256688</v>
      </c>
      <c r="AW52" s="400">
        <v>0.20533895703428467</v>
      </c>
      <c r="AX52" s="400">
        <v>0.2178205644418229</v>
      </c>
      <c r="AY52" s="400">
        <v>0.21361215271133185</v>
      </c>
      <c r="AZ52" s="400">
        <v>0.22627697227736018</v>
      </c>
      <c r="BA52" s="400">
        <v>0.2126047905748434</v>
      </c>
      <c r="BB52" s="400">
        <v>0.20826405835720693</v>
      </c>
      <c r="BC52" s="400">
        <v>0.20507175320275972</v>
      </c>
      <c r="BD52" s="400">
        <v>0.19530736968163767</v>
      </c>
      <c r="BE52" s="400">
        <v>0.19111523961508728</v>
      </c>
      <c r="BF52" s="400">
        <v>0.1923595714531063</v>
      </c>
      <c r="BG52" s="400">
        <v>0.198406416312081</v>
      </c>
      <c r="BH52" s="400">
        <v>0.20160549784613324</v>
      </c>
      <c r="BI52" s="400">
        <v>0.19727338055046542</v>
      </c>
      <c r="BJ52" s="403">
        <v>0.19642518342360504</v>
      </c>
      <c r="BK52" s="400">
        <v>0.20184397230411158</v>
      </c>
      <c r="BL52" s="400">
        <v>0.19241645718434158</v>
      </c>
      <c r="BM52" s="400">
        <v>0.18881109403945112</v>
      </c>
      <c r="BN52" s="400">
        <v>0.19283856131562127</v>
      </c>
      <c r="BO52" s="400">
        <v>0.18646467028794603</v>
      </c>
      <c r="BP52" s="400">
        <v>0.17173599022263558</v>
      </c>
      <c r="BQ52" s="400">
        <v>0.18528255369941576</v>
      </c>
      <c r="BR52" s="400">
        <v>0.18565171514272139</v>
      </c>
      <c r="BS52" s="400">
        <v>0.1895759117847457</v>
      </c>
      <c r="BT52" s="400">
        <v>0.17940276968513347</v>
      </c>
      <c r="BU52" s="400">
        <v>0.16692661970299236</v>
      </c>
      <c r="BV52" s="400">
        <v>0.1660784720046313</v>
      </c>
      <c r="BW52" s="402">
        <v>0.15330719903643905</v>
      </c>
      <c r="BX52" s="400">
        <v>0.16198794625818239</v>
      </c>
      <c r="BY52" s="400">
        <v>0.16259863096341642</v>
      </c>
      <c r="BZ52" s="400">
        <v>0.17016969127756185</v>
      </c>
      <c r="CA52" s="400">
        <v>0.15949779086156862</v>
      </c>
      <c r="CB52" s="400">
        <v>0.16047696885790816</v>
      </c>
      <c r="CC52" s="400">
        <v>0.15339338879959877</v>
      </c>
      <c r="CD52" s="400">
        <v>0.16411135661245285</v>
      </c>
      <c r="CE52" s="400">
        <v>0.1597411949148638</v>
      </c>
      <c r="CF52" s="400">
        <v>0.1611199559294024</v>
      </c>
      <c r="CG52" s="400">
        <v>0.14146293083842762</v>
      </c>
      <c r="CH52" s="400">
        <v>0.1454057011167442</v>
      </c>
      <c r="CI52" s="402">
        <v>0.1556720998582465</v>
      </c>
      <c r="CJ52" s="400">
        <v>0.15002895673881636</v>
      </c>
      <c r="CK52" s="400">
        <v>0.15595911758718156</v>
      </c>
      <c r="CL52" s="400">
        <v>0.1652502494384465</v>
      </c>
      <c r="CM52" s="400">
        <v>0.15479637649606343</v>
      </c>
      <c r="CN52" s="400">
        <v>0.15612881931852102</v>
      </c>
      <c r="CO52" s="400">
        <v>0.14415309133228252</v>
      </c>
      <c r="CP52" s="400">
        <v>0.1508372644689812</v>
      </c>
      <c r="CQ52" s="400">
        <v>0.14873783919322298</v>
      </c>
      <c r="CR52" s="400">
        <v>0.14088862335468186</v>
      </c>
      <c r="CS52" s="400">
        <v>0.18969583036066595</v>
      </c>
      <c r="CT52" s="404">
        <v>0.14121257599993056</v>
      </c>
      <c r="CU52" s="368">
        <v>0.13482947262791697</v>
      </c>
      <c r="CV52" s="368">
        <v>0.14097795216403192</v>
      </c>
      <c r="CW52" s="368">
        <v>0.14298309272555942</v>
      </c>
      <c r="CX52" s="368">
        <v>0.142630468887653</v>
      </c>
      <c r="CY52" s="368">
        <v>0.13563515474548596</v>
      </c>
      <c r="CZ52" s="368">
        <v>0.13617764249901787</v>
      </c>
      <c r="DA52" s="368">
        <v>0.13292807012318922</v>
      </c>
      <c r="DB52" s="368">
        <v>0.13275953761596673</v>
      </c>
      <c r="DC52" s="368">
        <v>0.1329647101870028</v>
      </c>
      <c r="DD52" s="368">
        <v>0.12978314697257834</v>
      </c>
      <c r="DE52" s="368">
        <v>0.13042775674864615</v>
      </c>
      <c r="DF52" s="368">
        <v>0.1251671985355513</v>
      </c>
      <c r="DG52" s="391">
        <v>0.1282697014823728</v>
      </c>
      <c r="DH52" s="368">
        <v>0.1275929404248908</v>
      </c>
      <c r="DI52" s="368">
        <v>0.12901258862030773</v>
      </c>
      <c r="DJ52" s="368">
        <v>0.12031208665946515</v>
      </c>
      <c r="DK52" s="368">
        <v>0.11631202244689731</v>
      </c>
      <c r="DL52" s="368">
        <v>0.10241160912914389</v>
      </c>
      <c r="DM52" s="368">
        <v>0.10300228659748314</v>
      </c>
      <c r="DN52" s="368">
        <v>0.10181897968476994</v>
      </c>
      <c r="DO52" s="368">
        <v>0.10162684916814299</v>
      </c>
      <c r="DP52" s="368">
        <v>0.14203690956115347</v>
      </c>
      <c r="DQ52" s="368">
        <v>0.14433114341518852</v>
      </c>
      <c r="DR52" s="368">
        <v>0.1233346896831612</v>
      </c>
      <c r="DS52" s="391">
        <v>0.11214591224880928</v>
      </c>
      <c r="DT52" s="368">
        <v>0.18681146314984007</v>
      </c>
      <c r="DU52" s="368">
        <v>0.12116332212361462</v>
      </c>
      <c r="DV52" s="368">
        <v>0.10674225845005371</v>
      </c>
      <c r="DW52" s="368">
        <v>0.08957168359834282</v>
      </c>
      <c r="DX52" s="368">
        <v>0.12467088975916754</v>
      </c>
      <c r="DY52" s="368">
        <v>0.1204193256725927</v>
      </c>
      <c r="DZ52" s="368">
        <v>0.11890731025615656</v>
      </c>
      <c r="EA52" s="368">
        <v>0.1443956635650423</v>
      </c>
      <c r="EB52" s="368">
        <v>0.15388711778737751</v>
      </c>
      <c r="EC52" s="368">
        <v>0.1689556859555043</v>
      </c>
      <c r="ED52" s="368">
        <v>0.15827893295380147</v>
      </c>
      <c r="EE52" s="392">
        <v>0.13807538117643178</v>
      </c>
      <c r="EF52" s="368">
        <v>0.13901351643343568</v>
      </c>
      <c r="EG52" s="368">
        <v>0.12885977328152773</v>
      </c>
      <c r="EH52" s="368">
        <v>0.09553874297763712</v>
      </c>
      <c r="EI52" s="368">
        <v>0.12329784053740372</v>
      </c>
      <c r="EJ52" s="368">
        <v>0.1038476146266907</v>
      </c>
      <c r="EK52" s="368">
        <v>0.14226575353550427</v>
      </c>
      <c r="EL52" s="368">
        <v>0.14695944898287988</v>
      </c>
      <c r="EM52" s="368">
        <v>0.14926933476728566</v>
      </c>
      <c r="EN52" s="368">
        <v>0.1542178234814412</v>
      </c>
      <c r="EO52" s="368">
        <v>0.14788476313363214</v>
      </c>
      <c r="EP52" s="368">
        <v>0.11765791423479802</v>
      </c>
      <c r="EQ52" s="459">
        <v>0.117871875496975</v>
      </c>
      <c r="ER52" s="368">
        <v>0.10252023350203378</v>
      </c>
      <c r="ES52" s="368">
        <v>0.12752502175041464</v>
      </c>
      <c r="ET52" s="368">
        <v>0.12931280621767313</v>
      </c>
      <c r="EU52" s="368">
        <v>0.1443859183935738</v>
      </c>
      <c r="EV52" s="368">
        <v>0.1556560336041773</v>
      </c>
      <c r="EW52" s="368">
        <v>0.1615701056467169</v>
      </c>
      <c r="EX52" s="368">
        <v>0.1538259237550651</v>
      </c>
      <c r="EY52" s="368">
        <v>0.17003065947650378</v>
      </c>
      <c r="EZ52" s="368">
        <v>0.165123368626435</v>
      </c>
      <c r="FA52" s="368">
        <v>0.16397378780245012</v>
      </c>
      <c r="FB52" s="381">
        <v>0.16589276273080755</v>
      </c>
      <c r="FC52" s="396">
        <v>0.15772456434627813</v>
      </c>
      <c r="FD52" s="368">
        <v>0.16000284014712282</v>
      </c>
      <c r="FE52" s="368">
        <v>0.1938700958879975</v>
      </c>
      <c r="FF52" s="368">
        <v>0.19449475161218155</v>
      </c>
      <c r="FG52" s="368">
        <v>0.19219854986377038</v>
      </c>
      <c r="FH52" s="368">
        <v>0.18624967746735913</v>
      </c>
      <c r="FI52" s="368">
        <v>0.20136964085984543</v>
      </c>
      <c r="FJ52" s="368">
        <v>0.19492564463709325</v>
      </c>
      <c r="FK52" s="368">
        <v>0.19127599845678675</v>
      </c>
      <c r="FL52" s="368">
        <v>0.1905617117934097</v>
      </c>
      <c r="FM52" s="368">
        <v>0.19209717037343846</v>
      </c>
      <c r="FN52" s="495">
        <v>0.18148434207674416</v>
      </c>
      <c r="FO52" s="368">
        <v>0.17361156885621815</v>
      </c>
      <c r="FP52" s="368">
        <v>0.1730893292900684</v>
      </c>
      <c r="FQ52" s="368">
        <v>0.17549933605261378</v>
      </c>
      <c r="FR52" s="368">
        <v>0.1937281184699313</v>
      </c>
      <c r="FS52" s="368">
        <v>0.19813395739168752</v>
      </c>
      <c r="FT52" s="368">
        <v>0.1951955459055063</v>
      </c>
      <c r="FU52" s="368">
        <v>0.20997829256881842</v>
      </c>
      <c r="FV52" s="368">
        <v>0.19427921063647435</v>
      </c>
      <c r="FW52" s="368">
        <v>0.19592116407142646</v>
      </c>
      <c r="FX52" s="368">
        <v>0.19989368618741946</v>
      </c>
      <c r="FY52" s="368">
        <v>0.18211241666903025</v>
      </c>
      <c r="FZ52" s="495">
        <v>0.1907455744436231</v>
      </c>
    </row>
    <row r="53" spans="2:182" s="390" customFormat="1" ht="15" customHeight="1">
      <c r="B53" s="399" t="s">
        <v>156</v>
      </c>
      <c r="C53" s="368" t="s">
        <v>143</v>
      </c>
      <c r="D53" s="368" t="s">
        <v>143</v>
      </c>
      <c r="E53" s="368" t="s">
        <v>143</v>
      </c>
      <c r="F53" s="368" t="s">
        <v>143</v>
      </c>
      <c r="G53" s="368" t="s">
        <v>143</v>
      </c>
      <c r="H53" s="368" t="s">
        <v>143</v>
      </c>
      <c r="I53" s="368" t="s">
        <v>143</v>
      </c>
      <c r="J53" s="368" t="s">
        <v>143</v>
      </c>
      <c r="K53" s="368" t="s">
        <v>143</v>
      </c>
      <c r="L53" s="368" t="s">
        <v>143</v>
      </c>
      <c r="M53" s="368" t="s">
        <v>143</v>
      </c>
      <c r="N53" s="381" t="s">
        <v>143</v>
      </c>
      <c r="O53" s="368" t="s">
        <v>143</v>
      </c>
      <c r="P53" s="368" t="s">
        <v>143</v>
      </c>
      <c r="Q53" s="368" t="s">
        <v>143</v>
      </c>
      <c r="R53" s="368" t="s">
        <v>143</v>
      </c>
      <c r="S53" s="368" t="s">
        <v>143</v>
      </c>
      <c r="T53" s="368" t="s">
        <v>143</v>
      </c>
      <c r="U53" s="368" t="s">
        <v>143</v>
      </c>
      <c r="V53" s="368" t="s">
        <v>143</v>
      </c>
      <c r="W53" s="368" t="s">
        <v>143</v>
      </c>
      <c r="X53" s="368" t="s">
        <v>143</v>
      </c>
      <c r="Y53" s="368" t="s">
        <v>143</v>
      </c>
      <c r="Z53" s="381" t="s">
        <v>143</v>
      </c>
      <c r="AA53" s="410">
        <v>0</v>
      </c>
      <c r="AB53" s="407">
        <v>0</v>
      </c>
      <c r="AC53" s="407">
        <v>0</v>
      </c>
      <c r="AD53" s="407">
        <v>0</v>
      </c>
      <c r="AE53" s="407">
        <v>0</v>
      </c>
      <c r="AF53" s="407">
        <v>0</v>
      </c>
      <c r="AG53" s="407">
        <v>0</v>
      </c>
      <c r="AH53" s="407">
        <v>0</v>
      </c>
      <c r="AI53" s="407">
        <v>0</v>
      </c>
      <c r="AJ53" s="407">
        <v>0</v>
      </c>
      <c r="AK53" s="407">
        <v>0</v>
      </c>
      <c r="AL53" s="408">
        <v>0</v>
      </c>
      <c r="AM53" s="407">
        <v>0</v>
      </c>
      <c r="AN53" s="407">
        <v>0</v>
      </c>
      <c r="AO53" s="407">
        <v>0</v>
      </c>
      <c r="AP53" s="407">
        <v>0</v>
      </c>
      <c r="AQ53" s="407">
        <v>0</v>
      </c>
      <c r="AR53" s="407">
        <v>0</v>
      </c>
      <c r="AS53" s="407">
        <v>0</v>
      </c>
      <c r="AT53" s="407">
        <v>0</v>
      </c>
      <c r="AU53" s="407">
        <v>0</v>
      </c>
      <c r="AV53" s="407">
        <v>0</v>
      </c>
      <c r="AW53" s="407">
        <v>0</v>
      </c>
      <c r="AX53" s="407">
        <v>0</v>
      </c>
      <c r="AY53" s="407">
        <v>0</v>
      </c>
      <c r="AZ53" s="407">
        <v>0</v>
      </c>
      <c r="BA53" s="407">
        <v>0</v>
      </c>
      <c r="BB53" s="407">
        <v>0</v>
      </c>
      <c r="BC53" s="407">
        <v>0</v>
      </c>
      <c r="BD53" s="407">
        <v>0</v>
      </c>
      <c r="BE53" s="407">
        <v>0</v>
      </c>
      <c r="BF53" s="407">
        <v>0</v>
      </c>
      <c r="BG53" s="407">
        <v>0</v>
      </c>
      <c r="BH53" s="407">
        <v>0</v>
      </c>
      <c r="BI53" s="407">
        <v>0</v>
      </c>
      <c r="BJ53" s="409">
        <v>0</v>
      </c>
      <c r="BK53" s="407">
        <v>0</v>
      </c>
      <c r="BL53" s="407">
        <v>0</v>
      </c>
      <c r="BM53" s="407">
        <v>0</v>
      </c>
      <c r="BN53" s="407">
        <v>0</v>
      </c>
      <c r="BO53" s="407">
        <v>0</v>
      </c>
      <c r="BP53" s="407">
        <v>0</v>
      </c>
      <c r="BQ53" s="407">
        <v>0</v>
      </c>
      <c r="BR53" s="407">
        <v>0</v>
      </c>
      <c r="BS53" s="407">
        <v>0</v>
      </c>
      <c r="BT53" s="407">
        <v>0</v>
      </c>
      <c r="BU53" s="407">
        <v>0</v>
      </c>
      <c r="BV53" s="407">
        <v>0</v>
      </c>
      <c r="BW53" s="410">
        <v>0</v>
      </c>
      <c r="BX53" s="407">
        <v>0</v>
      </c>
      <c r="BY53" s="407">
        <v>0</v>
      </c>
      <c r="BZ53" s="407">
        <v>0</v>
      </c>
      <c r="CA53" s="407">
        <v>0</v>
      </c>
      <c r="CB53" s="407">
        <v>0</v>
      </c>
      <c r="CC53" s="407">
        <v>0</v>
      </c>
      <c r="CD53" s="407">
        <v>0</v>
      </c>
      <c r="CE53" s="407">
        <v>0</v>
      </c>
      <c r="CF53" s="407">
        <v>0</v>
      </c>
      <c r="CG53" s="407">
        <v>0</v>
      </c>
      <c r="CH53" s="407">
        <v>0</v>
      </c>
      <c r="CI53" s="410">
        <v>0</v>
      </c>
      <c r="CJ53" s="407">
        <v>0</v>
      </c>
      <c r="CK53" s="407">
        <v>0</v>
      </c>
      <c r="CL53" s="407">
        <v>0</v>
      </c>
      <c r="CM53" s="407">
        <v>0</v>
      </c>
      <c r="CN53" s="400">
        <v>0.08</v>
      </c>
      <c r="CO53" s="400" t="s">
        <v>143</v>
      </c>
      <c r="CP53" s="400">
        <v>0.07999999962304762</v>
      </c>
      <c r="CQ53" s="400">
        <v>0.08000000041564982</v>
      </c>
      <c r="CR53" s="400">
        <v>0.07999999977741785</v>
      </c>
      <c r="CS53" s="400">
        <v>0.10000000892618607</v>
      </c>
      <c r="CT53" s="404" t="s">
        <v>143</v>
      </c>
      <c r="CU53" s="368">
        <v>0</v>
      </c>
      <c r="CV53" s="368">
        <v>0.08</v>
      </c>
      <c r="CW53" s="368">
        <v>0</v>
      </c>
      <c r="CX53" s="368">
        <v>0</v>
      </c>
      <c r="CY53" s="368">
        <v>0.07999992183563794</v>
      </c>
      <c r="CZ53" s="368">
        <v>0.09000000035311258</v>
      </c>
      <c r="DA53" s="368">
        <v>0.08079385403329065</v>
      </c>
      <c r="DB53" s="368">
        <v>0.07999999955478686</v>
      </c>
      <c r="DC53" s="368">
        <v>0</v>
      </c>
      <c r="DD53" s="368">
        <v>0</v>
      </c>
      <c r="DE53" s="368">
        <v>0.11000000168791413</v>
      </c>
      <c r="DF53" s="368">
        <v>0.08500000008560865</v>
      </c>
      <c r="DG53" s="413">
        <v>0</v>
      </c>
      <c r="DH53" s="412">
        <v>0</v>
      </c>
      <c r="DI53" s="368">
        <v>0.1533004255319149</v>
      </c>
      <c r="DJ53" s="368">
        <v>0.08499999943399171</v>
      </c>
      <c r="DK53" s="412">
        <v>0</v>
      </c>
      <c r="DL53" s="412">
        <v>0</v>
      </c>
      <c r="DM53" s="412">
        <v>0</v>
      </c>
      <c r="DN53" s="368">
        <v>0.09999999999999999</v>
      </c>
      <c r="DO53" s="412">
        <v>0</v>
      </c>
      <c r="DP53" s="412">
        <v>0</v>
      </c>
      <c r="DQ53" s="412">
        <v>0</v>
      </c>
      <c r="DR53" s="412">
        <v>0</v>
      </c>
      <c r="DS53" s="413">
        <v>0</v>
      </c>
      <c r="DT53" s="368">
        <v>0.12500000333148326</v>
      </c>
      <c r="DU53" s="412">
        <v>0</v>
      </c>
      <c r="DV53" s="412">
        <v>0</v>
      </c>
      <c r="DW53" s="368">
        <v>0.08999999973487006</v>
      </c>
      <c r="DX53" s="412">
        <v>0</v>
      </c>
      <c r="DY53" s="368">
        <v>0.0899999999799894</v>
      </c>
      <c r="DZ53" s="412">
        <v>0</v>
      </c>
      <c r="EA53" s="412">
        <v>0</v>
      </c>
      <c r="EB53" s="412">
        <v>0</v>
      </c>
      <c r="EC53" s="412">
        <v>0</v>
      </c>
      <c r="ED53" s="412">
        <v>0</v>
      </c>
      <c r="EE53" s="414">
        <v>0</v>
      </c>
      <c r="EF53" s="412">
        <v>0</v>
      </c>
      <c r="EG53" s="412">
        <v>0</v>
      </c>
      <c r="EH53" s="412">
        <v>0</v>
      </c>
      <c r="EI53" s="412">
        <v>0</v>
      </c>
      <c r="EJ53" s="412">
        <v>0</v>
      </c>
      <c r="EK53" s="412">
        <v>0</v>
      </c>
      <c r="EL53" s="412">
        <v>0</v>
      </c>
      <c r="EM53" s="412">
        <v>0</v>
      </c>
      <c r="EN53" s="412">
        <v>0</v>
      </c>
      <c r="EO53" s="412">
        <v>0</v>
      </c>
      <c r="EP53" s="412">
        <v>0</v>
      </c>
      <c r="EQ53" s="463">
        <v>0</v>
      </c>
      <c r="ER53" s="412">
        <v>0</v>
      </c>
      <c r="ES53" s="412">
        <v>0</v>
      </c>
      <c r="ET53" s="412">
        <v>0</v>
      </c>
      <c r="EU53" s="412">
        <v>0</v>
      </c>
      <c r="EV53" s="412">
        <v>0</v>
      </c>
      <c r="EW53" s="412">
        <v>0</v>
      </c>
      <c r="EX53" s="412">
        <v>0</v>
      </c>
      <c r="EY53" s="412">
        <v>0</v>
      </c>
      <c r="EZ53" s="412">
        <v>0</v>
      </c>
      <c r="FA53" s="412">
        <v>0</v>
      </c>
      <c r="FB53" s="471">
        <v>0</v>
      </c>
      <c r="FC53" s="484">
        <v>0</v>
      </c>
      <c r="FD53" s="412">
        <v>0</v>
      </c>
      <c r="FE53" s="412">
        <v>0</v>
      </c>
      <c r="FF53" s="412">
        <v>0</v>
      </c>
      <c r="FG53" s="412">
        <v>0</v>
      </c>
      <c r="FH53" s="412">
        <v>0</v>
      </c>
      <c r="FI53" s="412">
        <v>0</v>
      </c>
      <c r="FJ53" s="412">
        <v>0</v>
      </c>
      <c r="FK53" s="412">
        <v>0</v>
      </c>
      <c r="FL53" s="412">
        <v>0</v>
      </c>
      <c r="FM53" s="412">
        <v>0</v>
      </c>
      <c r="FN53" s="499">
        <v>0</v>
      </c>
      <c r="FO53" s="412">
        <v>0</v>
      </c>
      <c r="FP53" s="412">
        <v>0</v>
      </c>
      <c r="FQ53" s="412">
        <v>0</v>
      </c>
      <c r="FR53" s="412">
        <v>0</v>
      </c>
      <c r="FS53" s="412">
        <v>0</v>
      </c>
      <c r="FT53" s="412">
        <v>0</v>
      </c>
      <c r="FU53" s="412">
        <v>0</v>
      </c>
      <c r="FV53" s="412">
        <v>0</v>
      </c>
      <c r="FW53" s="412">
        <v>0</v>
      </c>
      <c r="FX53" s="412">
        <v>0</v>
      </c>
      <c r="FY53" s="412">
        <v>0</v>
      </c>
      <c r="FZ53" s="499">
        <v>0</v>
      </c>
    </row>
    <row r="54" spans="2:182" s="390" customFormat="1" ht="15" customHeight="1">
      <c r="B54" s="419" t="s">
        <v>160</v>
      </c>
      <c r="C54" s="420" t="s">
        <v>143</v>
      </c>
      <c r="D54" s="420" t="s">
        <v>143</v>
      </c>
      <c r="E54" s="420" t="s">
        <v>143</v>
      </c>
      <c r="F54" s="420" t="s">
        <v>143</v>
      </c>
      <c r="G54" s="420" t="s">
        <v>143</v>
      </c>
      <c r="H54" s="420" t="s">
        <v>143</v>
      </c>
      <c r="I54" s="420" t="s">
        <v>143</v>
      </c>
      <c r="J54" s="420" t="s">
        <v>143</v>
      </c>
      <c r="K54" s="420" t="s">
        <v>143</v>
      </c>
      <c r="L54" s="420" t="s">
        <v>143</v>
      </c>
      <c r="M54" s="420" t="s">
        <v>143</v>
      </c>
      <c r="N54" s="421" t="s">
        <v>143</v>
      </c>
      <c r="O54" s="420" t="s">
        <v>143</v>
      </c>
      <c r="P54" s="420" t="s">
        <v>143</v>
      </c>
      <c r="Q54" s="420" t="s">
        <v>143</v>
      </c>
      <c r="R54" s="420" t="s">
        <v>143</v>
      </c>
      <c r="S54" s="420" t="s">
        <v>143</v>
      </c>
      <c r="T54" s="420" t="s">
        <v>143</v>
      </c>
      <c r="U54" s="420" t="s">
        <v>143</v>
      </c>
      <c r="V54" s="420" t="s">
        <v>143</v>
      </c>
      <c r="W54" s="420" t="s">
        <v>143</v>
      </c>
      <c r="X54" s="420" t="s">
        <v>143</v>
      </c>
      <c r="Y54" s="420" t="s">
        <v>143</v>
      </c>
      <c r="Z54" s="421" t="s">
        <v>143</v>
      </c>
      <c r="AA54" s="422">
        <v>0</v>
      </c>
      <c r="AB54" s="423">
        <v>0</v>
      </c>
      <c r="AC54" s="423">
        <v>0</v>
      </c>
      <c r="AD54" s="423">
        <v>0</v>
      </c>
      <c r="AE54" s="423">
        <v>0</v>
      </c>
      <c r="AF54" s="423">
        <v>0</v>
      </c>
      <c r="AG54" s="423">
        <v>0</v>
      </c>
      <c r="AH54" s="423">
        <v>0</v>
      </c>
      <c r="AI54" s="423">
        <v>0</v>
      </c>
      <c r="AJ54" s="423">
        <v>0</v>
      </c>
      <c r="AK54" s="423">
        <v>0</v>
      </c>
      <c r="AL54" s="424">
        <v>0</v>
      </c>
      <c r="AM54" s="423">
        <v>0</v>
      </c>
      <c r="AN54" s="423">
        <v>0</v>
      </c>
      <c r="AO54" s="423">
        <v>0</v>
      </c>
      <c r="AP54" s="423">
        <v>0</v>
      </c>
      <c r="AQ54" s="423">
        <v>0</v>
      </c>
      <c r="AR54" s="423">
        <v>0</v>
      </c>
      <c r="AS54" s="423">
        <v>0</v>
      </c>
      <c r="AT54" s="423">
        <v>0</v>
      </c>
      <c r="AU54" s="423">
        <v>0</v>
      </c>
      <c r="AV54" s="423">
        <v>0</v>
      </c>
      <c r="AW54" s="423">
        <v>0</v>
      </c>
      <c r="AX54" s="423">
        <v>0</v>
      </c>
      <c r="AY54" s="423">
        <v>0</v>
      </c>
      <c r="AZ54" s="423">
        <v>0</v>
      </c>
      <c r="BA54" s="423">
        <v>0</v>
      </c>
      <c r="BB54" s="423">
        <v>0</v>
      </c>
      <c r="BC54" s="423">
        <v>0</v>
      </c>
      <c r="BD54" s="423">
        <v>0</v>
      </c>
      <c r="BE54" s="423">
        <v>0</v>
      </c>
      <c r="BF54" s="423">
        <v>0</v>
      </c>
      <c r="BG54" s="423">
        <v>0</v>
      </c>
      <c r="BH54" s="423">
        <v>0</v>
      </c>
      <c r="BI54" s="423">
        <v>0</v>
      </c>
      <c r="BJ54" s="425">
        <v>0</v>
      </c>
      <c r="BK54" s="423">
        <v>0</v>
      </c>
      <c r="BL54" s="423">
        <v>0</v>
      </c>
      <c r="BM54" s="423">
        <v>0</v>
      </c>
      <c r="BN54" s="423">
        <v>0</v>
      </c>
      <c r="BO54" s="423">
        <v>0</v>
      </c>
      <c r="BP54" s="423">
        <v>0</v>
      </c>
      <c r="BQ54" s="423">
        <v>0</v>
      </c>
      <c r="BR54" s="423">
        <v>0</v>
      </c>
      <c r="BS54" s="423">
        <v>0</v>
      </c>
      <c r="BT54" s="423">
        <v>0</v>
      </c>
      <c r="BU54" s="423">
        <v>0</v>
      </c>
      <c r="BV54" s="423">
        <v>0</v>
      </c>
      <c r="BW54" s="422">
        <v>0</v>
      </c>
      <c r="BX54" s="423">
        <v>0</v>
      </c>
      <c r="BY54" s="423">
        <v>0</v>
      </c>
      <c r="BZ54" s="423">
        <v>0</v>
      </c>
      <c r="CA54" s="423">
        <v>0</v>
      </c>
      <c r="CB54" s="423">
        <v>0</v>
      </c>
      <c r="CC54" s="423">
        <v>0</v>
      </c>
      <c r="CD54" s="423">
        <v>0</v>
      </c>
      <c r="CE54" s="423">
        <v>0</v>
      </c>
      <c r="CF54" s="423">
        <v>0</v>
      </c>
      <c r="CG54" s="423">
        <v>0</v>
      </c>
      <c r="CH54" s="423">
        <v>0</v>
      </c>
      <c r="CI54" s="422">
        <v>0</v>
      </c>
      <c r="CJ54" s="423">
        <v>0</v>
      </c>
      <c r="CK54" s="423">
        <v>0</v>
      </c>
      <c r="CL54" s="423">
        <v>0</v>
      </c>
      <c r="CM54" s="423">
        <v>0</v>
      </c>
      <c r="CN54" s="423">
        <v>0</v>
      </c>
      <c r="CO54" s="423">
        <v>0</v>
      </c>
      <c r="CP54" s="423">
        <v>0</v>
      </c>
      <c r="CQ54" s="423">
        <v>0</v>
      </c>
      <c r="CR54" s="423">
        <v>0</v>
      </c>
      <c r="CS54" s="423">
        <v>0</v>
      </c>
      <c r="CT54" s="426">
        <v>0</v>
      </c>
      <c r="CU54" s="427">
        <v>0</v>
      </c>
      <c r="CV54" s="427">
        <v>0</v>
      </c>
      <c r="CW54" s="427">
        <v>0</v>
      </c>
      <c r="CX54" s="427">
        <v>0</v>
      </c>
      <c r="CY54" s="427">
        <v>0</v>
      </c>
      <c r="CZ54" s="427">
        <v>0</v>
      </c>
      <c r="DA54" s="427">
        <v>0</v>
      </c>
      <c r="DB54" s="427">
        <v>0</v>
      </c>
      <c r="DC54" s="427">
        <v>0</v>
      </c>
      <c r="DD54" s="427">
        <v>0</v>
      </c>
      <c r="DE54" s="427">
        <v>0</v>
      </c>
      <c r="DF54" s="427">
        <v>0</v>
      </c>
      <c r="DG54" s="428">
        <v>0</v>
      </c>
      <c r="DH54" s="427">
        <v>0</v>
      </c>
      <c r="DI54" s="427">
        <v>0</v>
      </c>
      <c r="DJ54" s="427">
        <v>0</v>
      </c>
      <c r="DK54" s="427">
        <v>0</v>
      </c>
      <c r="DL54" s="427">
        <v>0</v>
      </c>
      <c r="DM54" s="427">
        <v>0</v>
      </c>
      <c r="DN54" s="427">
        <v>0</v>
      </c>
      <c r="DO54" s="427">
        <v>0</v>
      </c>
      <c r="DP54" s="427">
        <v>0</v>
      </c>
      <c r="DQ54" s="427">
        <v>0</v>
      </c>
      <c r="DR54" s="427">
        <v>0</v>
      </c>
      <c r="DS54" s="428">
        <v>0</v>
      </c>
      <c r="DT54" s="427">
        <v>0</v>
      </c>
      <c r="DU54" s="427">
        <v>0</v>
      </c>
      <c r="DV54" s="427">
        <v>0</v>
      </c>
      <c r="DW54" s="427">
        <v>0</v>
      </c>
      <c r="DX54" s="427">
        <v>0</v>
      </c>
      <c r="DY54" s="427">
        <v>0</v>
      </c>
      <c r="DZ54" s="427">
        <v>0</v>
      </c>
      <c r="EA54" s="427">
        <v>0</v>
      </c>
      <c r="EB54" s="427">
        <v>0</v>
      </c>
      <c r="EC54" s="427">
        <v>0</v>
      </c>
      <c r="ED54" s="427">
        <v>0</v>
      </c>
      <c r="EE54" s="429">
        <v>0</v>
      </c>
      <c r="EF54" s="427">
        <v>0</v>
      </c>
      <c r="EG54" s="427">
        <v>0</v>
      </c>
      <c r="EH54" s="427">
        <v>0</v>
      </c>
      <c r="EI54" s="427">
        <v>0</v>
      </c>
      <c r="EJ54" s="427">
        <v>0</v>
      </c>
      <c r="EK54" s="427">
        <v>0</v>
      </c>
      <c r="EL54" s="427">
        <v>0</v>
      </c>
      <c r="EM54" s="427">
        <v>0</v>
      </c>
      <c r="EN54" s="427">
        <v>0</v>
      </c>
      <c r="EO54" s="427">
        <v>0</v>
      </c>
      <c r="EP54" s="427">
        <v>0</v>
      </c>
      <c r="EQ54" s="464">
        <v>0</v>
      </c>
      <c r="ER54" s="427">
        <v>0</v>
      </c>
      <c r="ES54" s="427">
        <v>0</v>
      </c>
      <c r="ET54" s="427">
        <v>0</v>
      </c>
      <c r="EU54" s="427">
        <v>0</v>
      </c>
      <c r="EV54" s="427">
        <v>0</v>
      </c>
      <c r="EW54" s="427">
        <v>0</v>
      </c>
      <c r="EX54" s="427">
        <v>0</v>
      </c>
      <c r="EY54" s="427">
        <v>0</v>
      </c>
      <c r="EZ54" s="427">
        <v>0</v>
      </c>
      <c r="FA54" s="427">
        <v>0</v>
      </c>
      <c r="FB54" s="478">
        <v>0</v>
      </c>
      <c r="FC54" s="487">
        <v>0</v>
      </c>
      <c r="FD54" s="427">
        <v>0</v>
      </c>
      <c r="FE54" s="427">
        <v>0</v>
      </c>
      <c r="FF54" s="427">
        <v>0</v>
      </c>
      <c r="FG54" s="427">
        <v>0</v>
      </c>
      <c r="FH54" s="427">
        <v>0</v>
      </c>
      <c r="FI54" s="427">
        <v>0</v>
      </c>
      <c r="FJ54" s="427">
        <v>0</v>
      </c>
      <c r="FK54" s="427">
        <v>0</v>
      </c>
      <c r="FL54" s="427">
        <v>0</v>
      </c>
      <c r="FM54" s="427">
        <v>0</v>
      </c>
      <c r="FN54" s="501">
        <v>0</v>
      </c>
      <c r="FO54" s="427">
        <v>0</v>
      </c>
      <c r="FP54" s="427">
        <v>0</v>
      </c>
      <c r="FQ54" s="427">
        <v>0</v>
      </c>
      <c r="FR54" s="427">
        <v>0</v>
      </c>
      <c r="FS54" s="427">
        <v>0</v>
      </c>
      <c r="FT54" s="427">
        <v>0</v>
      </c>
      <c r="FU54" s="427">
        <v>0</v>
      </c>
      <c r="FV54" s="427">
        <v>0</v>
      </c>
      <c r="FW54" s="427">
        <v>0</v>
      </c>
      <c r="FX54" s="427">
        <v>0</v>
      </c>
      <c r="FY54" s="427">
        <v>0</v>
      </c>
      <c r="FZ54" s="501">
        <v>0</v>
      </c>
    </row>
    <row r="55" spans="2:182" ht="15" customHeight="1">
      <c r="B55" s="445" t="s">
        <v>158</v>
      </c>
      <c r="C55" s="446">
        <v>0.13082962108592208</v>
      </c>
      <c r="D55" s="446">
        <v>0.13435763886823665</v>
      </c>
      <c r="E55" s="446">
        <v>0.1306022198048195</v>
      </c>
      <c r="F55" s="446">
        <v>0.13845185413733316</v>
      </c>
      <c r="G55" s="446">
        <v>0.13076699487463303</v>
      </c>
      <c r="H55" s="446">
        <v>0.13437305652180215</v>
      </c>
      <c r="I55" s="446">
        <v>0.1322168267702438</v>
      </c>
      <c r="J55" s="446">
        <v>0.1302637885957386</v>
      </c>
      <c r="K55" s="446">
        <v>0.13376890635018254</v>
      </c>
      <c r="L55" s="446">
        <v>0.12484343833690215</v>
      </c>
      <c r="M55" s="446">
        <v>0.1295977518907188</v>
      </c>
      <c r="N55" s="447">
        <v>0.12208560292710652</v>
      </c>
      <c r="O55" s="446">
        <v>0.12831666549747245</v>
      </c>
      <c r="P55" s="446">
        <v>0.12273065597539456</v>
      </c>
      <c r="Q55" s="446">
        <v>0.11108885849516636</v>
      </c>
      <c r="R55" s="446">
        <v>0.107725911005241</v>
      </c>
      <c r="S55" s="446">
        <v>0.10472983975840475</v>
      </c>
      <c r="T55" s="446">
        <v>0.10583897524686388</v>
      </c>
      <c r="U55" s="446">
        <v>0.11099829446956623</v>
      </c>
      <c r="V55" s="446">
        <v>0.1097321012797472</v>
      </c>
      <c r="W55" s="446">
        <v>0.10852140240367339</v>
      </c>
      <c r="X55" s="446">
        <v>0.1060190850093009</v>
      </c>
      <c r="Y55" s="446">
        <v>0.10233649109542231</v>
      </c>
      <c r="Z55" s="447">
        <v>0.09864989997503149</v>
      </c>
      <c r="AA55" s="448">
        <v>0.10007578629120067</v>
      </c>
      <c r="AB55" s="449">
        <v>0.09968503432205401</v>
      </c>
      <c r="AC55" s="449">
        <v>0.09813381772048707</v>
      </c>
      <c r="AD55" s="449">
        <v>0.10039721419421833</v>
      </c>
      <c r="AE55" s="449">
        <v>0.10238188818100279</v>
      </c>
      <c r="AF55" s="449">
        <v>0.09803634022723949</v>
      </c>
      <c r="AG55" s="449">
        <v>0.09643132818469179</v>
      </c>
      <c r="AH55" s="449">
        <v>0.09938399107187731</v>
      </c>
      <c r="AI55" s="449">
        <v>0.10046997427938169</v>
      </c>
      <c r="AJ55" s="449">
        <v>0.09547901194496732</v>
      </c>
      <c r="AK55" s="449">
        <v>0.09715282789958235</v>
      </c>
      <c r="AL55" s="450">
        <v>0.08876968437900151</v>
      </c>
      <c r="AM55" s="449">
        <v>0.10140829713633148</v>
      </c>
      <c r="AN55" s="449">
        <v>0.09476514751001555</v>
      </c>
      <c r="AO55" s="449">
        <v>0.08945362560441043</v>
      </c>
      <c r="AP55" s="449">
        <v>0.09407788756493365</v>
      </c>
      <c r="AQ55" s="449">
        <v>0.09142845348092779</v>
      </c>
      <c r="AR55" s="449">
        <v>0.09077217786685743</v>
      </c>
      <c r="AS55" s="449">
        <v>0.09205827126749107</v>
      </c>
      <c r="AT55" s="449">
        <v>0.09518702126553576</v>
      </c>
      <c r="AU55" s="449">
        <v>0.09045024825808151</v>
      </c>
      <c r="AV55" s="449">
        <v>0.09688446357412676</v>
      </c>
      <c r="AW55" s="449">
        <v>0.09368996734543289</v>
      </c>
      <c r="AX55" s="449">
        <v>0.09023958124705792</v>
      </c>
      <c r="AY55" s="449">
        <v>0.09590225292082691</v>
      </c>
      <c r="AZ55" s="449">
        <v>0.09787278212676373</v>
      </c>
      <c r="BA55" s="449">
        <v>0.08985139390702258</v>
      </c>
      <c r="BB55" s="449">
        <v>0.10089142836397647</v>
      </c>
      <c r="BC55" s="449">
        <v>0.0952880480479945</v>
      </c>
      <c r="BD55" s="449">
        <v>0.0934649698908398</v>
      </c>
      <c r="BE55" s="449">
        <v>0.09841219391010726</v>
      </c>
      <c r="BF55" s="449">
        <v>0.0985074676882155</v>
      </c>
      <c r="BG55" s="449">
        <v>0.09373007508132736</v>
      </c>
      <c r="BH55" s="449">
        <v>0.09682988226093163</v>
      </c>
      <c r="BI55" s="449">
        <v>0.09635662843560971</v>
      </c>
      <c r="BJ55" s="451">
        <v>0.0904012895600255</v>
      </c>
      <c r="BK55" s="449">
        <v>0.09916829225440972</v>
      </c>
      <c r="BL55" s="449">
        <v>0.09607269321185337</v>
      </c>
      <c r="BM55" s="449">
        <v>0.08892516866956879</v>
      </c>
      <c r="BN55" s="449">
        <v>0.0954292030039452</v>
      </c>
      <c r="BO55" s="449">
        <v>0.09676774268103128</v>
      </c>
      <c r="BP55" s="449">
        <v>0.10114584542349594</v>
      </c>
      <c r="BQ55" s="449">
        <v>0.09997235388744863</v>
      </c>
      <c r="BR55" s="449">
        <v>0.10060066017079383</v>
      </c>
      <c r="BS55" s="449">
        <v>0.09730360850373361</v>
      </c>
      <c r="BT55" s="449">
        <v>0.10234511565594341</v>
      </c>
      <c r="BU55" s="449">
        <v>0.09777627490339141</v>
      </c>
      <c r="BV55" s="449">
        <v>0.09308813169235935</v>
      </c>
      <c r="BW55" s="448">
        <v>0.09852281426728736</v>
      </c>
      <c r="BX55" s="449">
        <v>0.09762385520694448</v>
      </c>
      <c r="BY55" s="449">
        <v>0.08882680048318164</v>
      </c>
      <c r="BZ55" s="449">
        <v>0.09604814393547752</v>
      </c>
      <c r="CA55" s="449">
        <v>0.09351916124028394</v>
      </c>
      <c r="CB55" s="449">
        <v>0.093861275677067</v>
      </c>
      <c r="CC55" s="449">
        <v>0.09622359805592004</v>
      </c>
      <c r="CD55" s="449">
        <v>0.09220538617610281</v>
      </c>
      <c r="CE55" s="449">
        <v>0.09070706388066854</v>
      </c>
      <c r="CF55" s="449">
        <v>0.09378653925453635</v>
      </c>
      <c r="CG55" s="449">
        <v>0.09580988250415878</v>
      </c>
      <c r="CH55" s="449">
        <v>0.1022997843891552</v>
      </c>
      <c r="CI55" s="448">
        <v>0.09860312652386483</v>
      </c>
      <c r="CJ55" s="449">
        <v>0.09075621463248362</v>
      </c>
      <c r="CK55" s="449">
        <v>0.08829785813091384</v>
      </c>
      <c r="CL55" s="449">
        <v>0.09005116969435174</v>
      </c>
      <c r="CM55" s="449">
        <v>0.09370450071753708</v>
      </c>
      <c r="CN55" s="449">
        <v>0.09161588351378738</v>
      </c>
      <c r="CO55" s="449">
        <v>0.08660219302068894</v>
      </c>
      <c r="CP55" s="449">
        <v>0.0924152437373072</v>
      </c>
      <c r="CQ55" s="449">
        <v>0.09285637877375476</v>
      </c>
      <c r="CR55" s="449">
        <v>0.09118341796775563</v>
      </c>
      <c r="CS55" s="449">
        <v>0.09425008458318561</v>
      </c>
      <c r="CT55" s="452">
        <v>0.08386285777051018</v>
      </c>
      <c r="CU55" s="446">
        <v>0.09273345778288847</v>
      </c>
      <c r="CV55" s="446">
        <v>0.0950471834752182</v>
      </c>
      <c r="CW55" s="446">
        <v>0.09066298816301518</v>
      </c>
      <c r="CX55" s="446">
        <v>0.09350377337854196</v>
      </c>
      <c r="CY55" s="446">
        <v>0.09321062723659529</v>
      </c>
      <c r="CZ55" s="446">
        <v>0.09040086328550141</v>
      </c>
      <c r="DA55" s="446">
        <v>0.09053636035198089</v>
      </c>
      <c r="DB55" s="446">
        <v>0.09102846671067992</v>
      </c>
      <c r="DC55" s="446">
        <v>0.08482224993263762</v>
      </c>
      <c r="DD55" s="446">
        <v>0.09046451717105003</v>
      </c>
      <c r="DE55" s="446">
        <v>0.095781367473492</v>
      </c>
      <c r="DF55" s="446">
        <v>0.09212933054832984</v>
      </c>
      <c r="DG55" s="453">
        <v>0.10069309607513637</v>
      </c>
      <c r="DH55" s="446">
        <v>0.09677078864035557</v>
      </c>
      <c r="DI55" s="446">
        <v>0.08786400642968317</v>
      </c>
      <c r="DJ55" s="446">
        <v>0.08436479838261385</v>
      </c>
      <c r="DK55" s="446">
        <v>0.09042806003926304</v>
      </c>
      <c r="DL55" s="446">
        <v>0.09591850145074783</v>
      </c>
      <c r="DM55" s="446">
        <v>0.10421456997370952</v>
      </c>
      <c r="DN55" s="446">
        <v>0.1067303781503975</v>
      </c>
      <c r="DO55" s="446">
        <v>0.11082910256918424</v>
      </c>
      <c r="DP55" s="446">
        <v>0.11353305542375719</v>
      </c>
      <c r="DQ55" s="446">
        <v>0.11317724117520492</v>
      </c>
      <c r="DR55" s="446">
        <v>0.10975005330044234</v>
      </c>
      <c r="DS55" s="453">
        <v>0.12087210881547236</v>
      </c>
      <c r="DT55" s="446">
        <v>0.12271826561800646</v>
      </c>
      <c r="DU55" s="446">
        <v>0.11970489151886779</v>
      </c>
      <c r="DV55" s="446">
        <v>0.1256920201255817</v>
      </c>
      <c r="DW55" s="446">
        <v>0.1221177757370681</v>
      </c>
      <c r="DX55" s="446">
        <v>0.11913505123251401</v>
      </c>
      <c r="DY55" s="446">
        <v>0.11902406572971884</v>
      </c>
      <c r="DZ55" s="446">
        <v>0.11791885497445807</v>
      </c>
      <c r="EA55" s="446">
        <v>0.1252760733923236</v>
      </c>
      <c r="EB55" s="446">
        <v>0.10696449800896649</v>
      </c>
      <c r="EC55" s="446">
        <v>0.10469066024808882</v>
      </c>
      <c r="ED55" s="446">
        <v>0.0982004084882474</v>
      </c>
      <c r="EE55" s="454">
        <v>0.11018200786811866</v>
      </c>
      <c r="EF55" s="446">
        <v>0.10468578901935824</v>
      </c>
      <c r="EG55" s="446">
        <v>0.0950786059020145</v>
      </c>
      <c r="EH55" s="446">
        <v>0.09893567214924279</v>
      </c>
      <c r="EI55" s="446">
        <v>0.11456116990758719</v>
      </c>
      <c r="EJ55" s="446">
        <v>0.1074998863225796</v>
      </c>
      <c r="EK55" s="446">
        <v>0.10320007291689669</v>
      </c>
      <c r="EL55" s="446">
        <v>0.11985662383357619</v>
      </c>
      <c r="EM55" s="446">
        <v>0.10469932849101389</v>
      </c>
      <c r="EN55" s="446">
        <v>0.10826609441540538</v>
      </c>
      <c r="EO55" s="446">
        <v>0.10922120048723036</v>
      </c>
      <c r="EP55" s="446">
        <v>0.10704213182386446</v>
      </c>
      <c r="EQ55" s="465">
        <v>0.10745959928409876</v>
      </c>
      <c r="ER55" s="446">
        <v>0.10455275468889147</v>
      </c>
      <c r="ES55" s="446">
        <v>0.09421779498111686</v>
      </c>
      <c r="ET55" s="446">
        <v>0.10425434276464042</v>
      </c>
      <c r="EU55" s="446">
        <v>0.09828438773771445</v>
      </c>
      <c r="EV55" s="446">
        <v>0.09559553438045774</v>
      </c>
      <c r="EW55" s="446">
        <v>0.10366846188779892</v>
      </c>
      <c r="EX55" s="446">
        <v>0.10178817173308817</v>
      </c>
      <c r="EY55" s="446">
        <v>0.1083878971988895</v>
      </c>
      <c r="EZ55" s="446">
        <v>0.12557838606897262</v>
      </c>
      <c r="FA55" s="446">
        <v>0.11116131719376048</v>
      </c>
      <c r="FB55" s="447">
        <v>0.09812853693140981</v>
      </c>
      <c r="FC55" s="488">
        <v>0.10377580677711302</v>
      </c>
      <c r="FD55" s="446">
        <v>0.0981982013236381</v>
      </c>
      <c r="FE55" s="446">
        <v>0.09183817013177493</v>
      </c>
      <c r="FF55" s="446">
        <v>0.0950197286905537</v>
      </c>
      <c r="FG55" s="446">
        <v>0.08980670717132327</v>
      </c>
      <c r="FH55" s="446">
        <v>0.09755586778281283</v>
      </c>
      <c r="FI55" s="446">
        <v>0.09537667305175447</v>
      </c>
      <c r="FJ55" s="446">
        <v>0.1012738062170701</v>
      </c>
      <c r="FK55" s="446">
        <v>0.08664477283093822</v>
      </c>
      <c r="FL55" s="446">
        <v>0.09145836380193717</v>
      </c>
      <c r="FM55" s="446">
        <v>0.10233762942281989</v>
      </c>
      <c r="FN55" s="502">
        <v>0.09821863761344667</v>
      </c>
      <c r="FO55" s="446">
        <v>0.09509387868758377</v>
      </c>
      <c r="FP55" s="446">
        <v>0.09735868671456761</v>
      </c>
      <c r="FQ55" s="446">
        <v>0.09317657189957815</v>
      </c>
      <c r="FR55" s="446">
        <v>0.1022377115513539</v>
      </c>
      <c r="FS55" s="446">
        <v>0.09882114623772494</v>
      </c>
      <c r="FT55" s="446">
        <v>0.10127316255411153</v>
      </c>
      <c r="FU55" s="446">
        <v>0.10633838002426203</v>
      </c>
      <c r="FV55" s="446">
        <v>0.10127282506963704</v>
      </c>
      <c r="FW55" s="446">
        <v>0.09627132111352414</v>
      </c>
      <c r="FX55" s="446">
        <v>0.09909002948811022</v>
      </c>
      <c r="FY55" s="446">
        <v>0.1000203689582158</v>
      </c>
      <c r="FZ55" s="502">
        <v>0.09947520078394548</v>
      </c>
    </row>
    <row r="56" spans="2:182" s="292" customFormat="1" ht="15" customHeight="1">
      <c r="B56" s="324" t="s">
        <v>148</v>
      </c>
      <c r="C56" s="278">
        <v>0.1279097237583368</v>
      </c>
      <c r="D56" s="278">
        <v>0.13120788496061486</v>
      </c>
      <c r="E56" s="278">
        <v>0.12560749115192207</v>
      </c>
      <c r="F56" s="278">
        <v>0.13392944277238886</v>
      </c>
      <c r="G56" s="278">
        <v>0.12728731384229255</v>
      </c>
      <c r="H56" s="278">
        <v>0.130978256241838</v>
      </c>
      <c r="I56" s="278">
        <v>0.1301053305633205</v>
      </c>
      <c r="J56" s="278">
        <v>0.12656767938547314</v>
      </c>
      <c r="K56" s="278">
        <v>0.13075675946128204</v>
      </c>
      <c r="L56" s="278">
        <v>0.12392515662675929</v>
      </c>
      <c r="M56" s="278">
        <v>0.1268255143225144</v>
      </c>
      <c r="N56" s="279">
        <v>0.1244710911191098</v>
      </c>
      <c r="O56" s="278">
        <v>0.1288850874081431</v>
      </c>
      <c r="P56" s="278">
        <v>0.1216647698627812</v>
      </c>
      <c r="Q56" s="278">
        <v>0.10698312704749223</v>
      </c>
      <c r="R56" s="278">
        <v>0.10553851184051015</v>
      </c>
      <c r="S56" s="278">
        <v>0.09992128952011299</v>
      </c>
      <c r="T56" s="278">
        <v>0.10753212935624601</v>
      </c>
      <c r="U56" s="278">
        <v>0.10835794367061286</v>
      </c>
      <c r="V56" s="278">
        <v>0.10932268407665026</v>
      </c>
      <c r="W56" s="278">
        <v>0.1049428749158285</v>
      </c>
      <c r="X56" s="278">
        <v>0.10241581752879544</v>
      </c>
      <c r="Y56" s="278">
        <v>0.09945620002221707</v>
      </c>
      <c r="Z56" s="279">
        <v>0.09766886136030387</v>
      </c>
      <c r="AA56" s="284">
        <v>0.0944899667765298</v>
      </c>
      <c r="AB56" s="269">
        <v>0.09353989820763782</v>
      </c>
      <c r="AC56" s="269">
        <v>0.09521409697795617</v>
      </c>
      <c r="AD56" s="269">
        <v>0.0943955046547554</v>
      </c>
      <c r="AE56" s="269">
        <v>0.09546119246582072</v>
      </c>
      <c r="AF56" s="269">
        <v>0.09467863065602926</v>
      </c>
      <c r="AG56" s="269">
        <v>0.09217368677734149</v>
      </c>
      <c r="AH56" s="269">
        <v>0.09609384518039919</v>
      </c>
      <c r="AI56" s="269">
        <v>0.09812829105186176</v>
      </c>
      <c r="AJ56" s="269">
        <v>0.09113393812727937</v>
      </c>
      <c r="AK56" s="269">
        <v>0.09462181675173684</v>
      </c>
      <c r="AL56" s="277">
        <v>0.0843261403883195</v>
      </c>
      <c r="AM56" s="269">
        <v>0.0980817262684011</v>
      </c>
      <c r="AN56" s="269">
        <v>0.09195908348644816</v>
      </c>
      <c r="AO56" s="269">
        <v>0.08327427948959025</v>
      </c>
      <c r="AP56" s="269">
        <v>0.08599844916731474</v>
      </c>
      <c r="AQ56" s="269">
        <v>0.08374436867503193</v>
      </c>
      <c r="AR56" s="269">
        <v>0.08370718440416938</v>
      </c>
      <c r="AS56" s="269">
        <v>0.0833945126144968</v>
      </c>
      <c r="AT56" s="269">
        <v>0.08796765897322029</v>
      </c>
      <c r="AU56" s="269">
        <v>0.08195913204413617</v>
      </c>
      <c r="AV56" s="269">
        <v>0.08928982389558955</v>
      </c>
      <c r="AW56" s="269">
        <v>0.08476168518942066</v>
      </c>
      <c r="AX56" s="269">
        <v>0.08329055300983666</v>
      </c>
      <c r="AY56" s="269">
        <v>0.08776755950521296</v>
      </c>
      <c r="AZ56" s="269">
        <v>0.08904622822972377</v>
      </c>
      <c r="BA56" s="269">
        <v>0.08393890180149284</v>
      </c>
      <c r="BB56" s="269">
        <v>0.09383012896700545</v>
      </c>
      <c r="BC56" s="269">
        <v>0.0841823119777027</v>
      </c>
      <c r="BD56" s="269">
        <v>0.08237322575392915</v>
      </c>
      <c r="BE56" s="269">
        <v>0.08572820889250399</v>
      </c>
      <c r="BF56" s="269">
        <v>0.09033201359084236</v>
      </c>
      <c r="BG56" s="269">
        <v>0.08437287186820917</v>
      </c>
      <c r="BH56" s="269">
        <v>0.08822656907555336</v>
      </c>
      <c r="BI56" s="269">
        <v>0.08521722678406007</v>
      </c>
      <c r="BJ56" s="300">
        <v>0.08027829854280559</v>
      </c>
      <c r="BK56" s="269">
        <v>0.08852072869126053</v>
      </c>
      <c r="BL56" s="269">
        <v>0.0864970212456822</v>
      </c>
      <c r="BM56" s="269">
        <v>0.07832468840857486</v>
      </c>
      <c r="BN56" s="269">
        <v>0.08648329036071926</v>
      </c>
      <c r="BO56" s="269">
        <v>0.08737173959604104</v>
      </c>
      <c r="BP56" s="269">
        <v>0.08755240942096477</v>
      </c>
      <c r="BQ56" s="269">
        <v>0.08813542034524112</v>
      </c>
      <c r="BR56" s="269">
        <v>0.08937041737786096</v>
      </c>
      <c r="BS56" s="269">
        <v>0.08604856953500928</v>
      </c>
      <c r="BT56" s="269">
        <v>0.09193124413139747</v>
      </c>
      <c r="BU56" s="269">
        <v>0.08873431355195549</v>
      </c>
      <c r="BV56" s="269">
        <v>0.08728782291317767</v>
      </c>
      <c r="BW56" s="284">
        <v>0.09084199774886763</v>
      </c>
      <c r="BX56" s="269">
        <v>0.08978624058963686</v>
      </c>
      <c r="BY56" s="269">
        <v>0.08046876624791721</v>
      </c>
      <c r="BZ56" s="269">
        <v>0.08871085578740147</v>
      </c>
      <c r="CA56" s="269">
        <v>0.08485824980428375</v>
      </c>
      <c r="CB56" s="269">
        <v>0.08392908944572666</v>
      </c>
      <c r="CC56" s="269">
        <v>0.08699321895659322</v>
      </c>
      <c r="CD56" s="269">
        <v>0.08324968281474585</v>
      </c>
      <c r="CE56" s="269">
        <v>0.08114095482929054</v>
      </c>
      <c r="CF56" s="269">
        <v>0.08530285078488153</v>
      </c>
      <c r="CG56" s="269">
        <v>0.08600907617708169</v>
      </c>
      <c r="CH56" s="269">
        <v>0.10404754187880932</v>
      </c>
      <c r="CI56" s="284">
        <v>0.08869354218996699</v>
      </c>
      <c r="CJ56" s="269">
        <v>0.07815613150457329</v>
      </c>
      <c r="CK56" s="269">
        <v>0.07945949060978164</v>
      </c>
      <c r="CL56" s="269">
        <v>0.08010684873891118</v>
      </c>
      <c r="CM56" s="269">
        <v>0.0816878923827711</v>
      </c>
      <c r="CN56" s="269">
        <v>0.08173407522698974</v>
      </c>
      <c r="CO56" s="269">
        <v>0.08354880657596386</v>
      </c>
      <c r="CP56" s="269">
        <v>0.08177973345419944</v>
      </c>
      <c r="CQ56" s="269">
        <v>0.0848569377634936</v>
      </c>
      <c r="CR56" s="269">
        <v>0.07945794747700337</v>
      </c>
      <c r="CS56" s="269">
        <v>0.08622549579878772</v>
      </c>
      <c r="CT56" s="314">
        <v>0.07644738265474159</v>
      </c>
      <c r="CU56" s="278">
        <v>0.0791855926230531</v>
      </c>
      <c r="CV56" s="278">
        <v>0.08128870369196742</v>
      </c>
      <c r="CW56" s="278">
        <v>0.08050078944350861</v>
      </c>
      <c r="CX56" s="278">
        <v>0.08290879879138129</v>
      </c>
      <c r="CY56" s="278">
        <v>0.08190008304513954</v>
      </c>
      <c r="CZ56" s="278">
        <v>0.07975707064070295</v>
      </c>
      <c r="DA56" s="278">
        <v>0.08245043717421499</v>
      </c>
      <c r="DB56" s="278">
        <v>0.07919884621517617</v>
      </c>
      <c r="DC56" s="278">
        <v>0.07423795056626407</v>
      </c>
      <c r="DD56" s="278">
        <v>0.0798412928013648</v>
      </c>
      <c r="DE56" s="278">
        <v>0.08555537139632322</v>
      </c>
      <c r="DF56" s="278">
        <v>0.08504120109846978</v>
      </c>
      <c r="DG56" s="443">
        <v>0.08757371762894381</v>
      </c>
      <c r="DH56" s="278">
        <v>0.08351775854031004</v>
      </c>
      <c r="DI56" s="278">
        <v>0.0761040916431825</v>
      </c>
      <c r="DJ56" s="278">
        <v>0.0720763452750788</v>
      </c>
      <c r="DK56" s="278">
        <v>0.08342461150755061</v>
      </c>
      <c r="DL56" s="278">
        <v>0.09083345337201136</v>
      </c>
      <c r="DM56" s="278">
        <v>0.09790572103594662</v>
      </c>
      <c r="DN56" s="278">
        <v>0.09893201999943076</v>
      </c>
      <c r="DO56" s="278">
        <v>0.1051880056817981</v>
      </c>
      <c r="DP56" s="278">
        <v>0.10865205804163523</v>
      </c>
      <c r="DQ56" s="278">
        <v>0.11023921946981607</v>
      </c>
      <c r="DR56" s="278">
        <v>0.11032771585539872</v>
      </c>
      <c r="DS56" s="443">
        <v>0.11072876283627157</v>
      </c>
      <c r="DT56" s="278">
        <v>0.1260421820832051</v>
      </c>
      <c r="DU56" s="278">
        <v>0.11419850272378261</v>
      </c>
      <c r="DV56" s="278">
        <v>0.11863016340131396</v>
      </c>
      <c r="DW56" s="278">
        <v>0.12406844829981462</v>
      </c>
      <c r="DX56" s="278">
        <v>0.11697538437867497</v>
      </c>
      <c r="DY56" s="278">
        <v>0.11577063060639653</v>
      </c>
      <c r="DZ56" s="278">
        <v>0.11900081796538241</v>
      </c>
      <c r="EA56" s="278">
        <v>0.1282178287773236</v>
      </c>
      <c r="EB56" s="278">
        <v>0.10341874284685676</v>
      </c>
      <c r="EC56" s="278">
        <v>0.09667904785513705</v>
      </c>
      <c r="ED56" s="278">
        <v>0.09435801017423058</v>
      </c>
      <c r="EE56" s="444">
        <v>0.10043156409826043</v>
      </c>
      <c r="EF56" s="278">
        <v>0.10182828917217801</v>
      </c>
      <c r="EG56" s="278">
        <v>0.09396848387134783</v>
      </c>
      <c r="EH56" s="278">
        <v>0.10306889966129794</v>
      </c>
      <c r="EI56" s="278">
        <v>0.10604072298469595</v>
      </c>
      <c r="EJ56" s="278">
        <v>0.10058727307113349</v>
      </c>
      <c r="EK56" s="278">
        <v>0.09682213721155845</v>
      </c>
      <c r="EL56" s="278">
        <v>0.11597661468182992</v>
      </c>
      <c r="EM56" s="278">
        <v>0.09816630297806218</v>
      </c>
      <c r="EN56" s="278">
        <v>0.1078274566635288</v>
      </c>
      <c r="EO56" s="278">
        <v>0.10321818284015906</v>
      </c>
      <c r="EP56" s="278">
        <v>0.10410712318184837</v>
      </c>
      <c r="EQ56" s="466">
        <v>0.09749651066205717</v>
      </c>
      <c r="ER56" s="278">
        <v>0.08821775507192027</v>
      </c>
      <c r="ES56" s="278">
        <v>0.08550915228016213</v>
      </c>
      <c r="ET56" s="278">
        <v>0.09026105947917427</v>
      </c>
      <c r="EU56" s="278">
        <v>0.08795600115821654</v>
      </c>
      <c r="EV56" s="278">
        <v>0.08914412680358269</v>
      </c>
      <c r="EW56" s="278">
        <v>0.0901947774522406</v>
      </c>
      <c r="EX56" s="278">
        <v>0.09702393973155947</v>
      </c>
      <c r="EY56" s="278">
        <v>0.09946371234485613</v>
      </c>
      <c r="EZ56" s="278">
        <v>0.11113395637806366</v>
      </c>
      <c r="FA56" s="278">
        <v>0.10726282930288289</v>
      </c>
      <c r="FB56" s="279">
        <v>0.09531428956768706</v>
      </c>
      <c r="FC56" s="489">
        <v>0.08843381245675022</v>
      </c>
      <c r="FD56" s="278">
        <v>0.08411884175292836</v>
      </c>
      <c r="FE56" s="278">
        <v>0.07679354149726657</v>
      </c>
      <c r="FF56" s="278">
        <v>0.08296077214024111</v>
      </c>
      <c r="FG56" s="278">
        <v>0.08053280272553506</v>
      </c>
      <c r="FH56" s="278">
        <v>0.08307722140521498</v>
      </c>
      <c r="FI56" s="278">
        <v>0.08028168787579171</v>
      </c>
      <c r="FJ56" s="278">
        <v>0.0887758879543509</v>
      </c>
      <c r="FK56" s="278">
        <v>0.09157236941020927</v>
      </c>
      <c r="FL56" s="278">
        <v>0.08726510714745356</v>
      </c>
      <c r="FM56" s="278">
        <v>0.09818182096831488</v>
      </c>
      <c r="FN56" s="503">
        <v>0.09499210202555589</v>
      </c>
      <c r="FO56" s="278">
        <v>0.08673065619419734</v>
      </c>
      <c r="FP56" s="278">
        <v>0.09105156596560902</v>
      </c>
      <c r="FQ56" s="278">
        <v>0.09075074244592121</v>
      </c>
      <c r="FR56" s="278">
        <v>0.08732679156904571</v>
      </c>
      <c r="FS56" s="278">
        <v>0.08663304983386198</v>
      </c>
      <c r="FT56" s="278">
        <v>0.08340357846403668</v>
      </c>
      <c r="FU56" s="278">
        <v>0.08246750335874749</v>
      </c>
      <c r="FV56" s="278">
        <v>0.08675516945176331</v>
      </c>
      <c r="FW56" s="278">
        <v>0.0841765740739518</v>
      </c>
      <c r="FX56" s="278">
        <v>0.08151358726550749</v>
      </c>
      <c r="FY56" s="278">
        <v>0.09305604167312898</v>
      </c>
      <c r="FZ56" s="503">
        <v>0.08876809846112008</v>
      </c>
    </row>
    <row r="57" spans="2:182" s="390" customFormat="1" ht="15" customHeight="1">
      <c r="B57" s="399" t="s">
        <v>149</v>
      </c>
      <c r="C57" s="400">
        <v>0.12569043898572665</v>
      </c>
      <c r="D57" s="400">
        <v>0.1306796800725375</v>
      </c>
      <c r="E57" s="400">
        <v>0.13084099436620714</v>
      </c>
      <c r="F57" s="400">
        <v>0.13595102400068085</v>
      </c>
      <c r="G57" s="400">
        <v>0.13486460729770194</v>
      </c>
      <c r="H57" s="400">
        <v>0.13613865982583123</v>
      </c>
      <c r="I57" s="400">
        <v>0.13328524301948727</v>
      </c>
      <c r="J57" s="400">
        <v>0.13069738723352117</v>
      </c>
      <c r="K57" s="400">
        <v>0.13569090750733825</v>
      </c>
      <c r="L57" s="400">
        <v>0.13530417082870644</v>
      </c>
      <c r="M57" s="400">
        <v>0.1358610749595777</v>
      </c>
      <c r="N57" s="401">
        <v>0.13626224991574157</v>
      </c>
      <c r="O57" s="400">
        <v>0.1355676549028839</v>
      </c>
      <c r="P57" s="400">
        <v>0.11179415247143226</v>
      </c>
      <c r="Q57" s="400">
        <v>0.12509558313052432</v>
      </c>
      <c r="R57" s="400">
        <v>0.12324659573233411</v>
      </c>
      <c r="S57" s="400">
        <v>0.11252942076706524</v>
      </c>
      <c r="T57" s="400">
        <v>0.11250194023426574</v>
      </c>
      <c r="U57" s="400">
        <v>0.10376699226531835</v>
      </c>
      <c r="V57" s="400">
        <v>0.10800666781433058</v>
      </c>
      <c r="W57" s="400">
        <v>0.10842941791060057</v>
      </c>
      <c r="X57" s="400">
        <v>0.10737876450732578</v>
      </c>
      <c r="Y57" s="400">
        <v>0.11074360920174164</v>
      </c>
      <c r="Z57" s="401">
        <v>0.11098943728077403</v>
      </c>
      <c r="AA57" s="402">
        <v>0.11093633935690257</v>
      </c>
      <c r="AB57" s="400">
        <v>0.11128997098204717</v>
      </c>
      <c r="AC57" s="400">
        <v>0.11093750244538557</v>
      </c>
      <c r="AD57" s="400">
        <v>0.11320944193763242</v>
      </c>
      <c r="AE57" s="400">
        <v>0.10454859205360803</v>
      </c>
      <c r="AF57" s="400">
        <v>0.10314275091849692</v>
      </c>
      <c r="AG57" s="400">
        <v>0.0985827559179904</v>
      </c>
      <c r="AH57" s="400">
        <v>0.10443058680644948</v>
      </c>
      <c r="AI57" s="400">
        <v>0.10341228282179377</v>
      </c>
      <c r="AJ57" s="400">
        <v>0.09726476762763606</v>
      </c>
      <c r="AK57" s="400">
        <v>0.08996253948780025</v>
      </c>
      <c r="AL57" s="401">
        <v>0.0869817266802755</v>
      </c>
      <c r="AM57" s="400">
        <v>0.09807720267651192</v>
      </c>
      <c r="AN57" s="400">
        <v>0.09835366758142701</v>
      </c>
      <c r="AO57" s="400">
        <v>0.09761456583585876</v>
      </c>
      <c r="AP57" s="400">
        <v>0.0969848740591521</v>
      </c>
      <c r="AQ57" s="400">
        <v>0.09460464467186909</v>
      </c>
      <c r="AR57" s="400">
        <v>0.09353770866760788</v>
      </c>
      <c r="AS57" s="400">
        <v>0.09203547119572031</v>
      </c>
      <c r="AT57" s="400">
        <v>0.0912569388342757</v>
      </c>
      <c r="AU57" s="400">
        <v>0.08811317326044023</v>
      </c>
      <c r="AV57" s="400">
        <v>0.08781498584321527</v>
      </c>
      <c r="AW57" s="400">
        <v>0.08997716540473684</v>
      </c>
      <c r="AX57" s="400">
        <v>0.0928710790169933</v>
      </c>
      <c r="AY57" s="400">
        <v>0.0960817500565146</v>
      </c>
      <c r="AZ57" s="400">
        <v>0.09309532682694813</v>
      </c>
      <c r="BA57" s="400">
        <v>0.09707470527884561</v>
      </c>
      <c r="BB57" s="400">
        <v>0.09780707297559298</v>
      </c>
      <c r="BC57" s="400">
        <v>0.08897383956945508</v>
      </c>
      <c r="BD57" s="400">
        <v>0.09438933302251977</v>
      </c>
      <c r="BE57" s="400">
        <v>0.0919188750326429</v>
      </c>
      <c r="BF57" s="400">
        <v>0.09268684529618115</v>
      </c>
      <c r="BG57" s="400">
        <v>0.09469759725507203</v>
      </c>
      <c r="BH57" s="400">
        <v>0.09268003673605307</v>
      </c>
      <c r="BI57" s="400">
        <v>0.09457852424049745</v>
      </c>
      <c r="BJ57" s="403">
        <v>0.0924425842500776</v>
      </c>
      <c r="BK57" s="400">
        <v>0.09526214166073493</v>
      </c>
      <c r="BL57" s="400">
        <v>0.08856470235069096</v>
      </c>
      <c r="BM57" s="400">
        <v>0.09663747185261838</v>
      </c>
      <c r="BN57" s="400">
        <v>0.0972231700193343</v>
      </c>
      <c r="BO57" s="400">
        <v>0.09550698425196123</v>
      </c>
      <c r="BP57" s="400">
        <v>0.09399279391106627</v>
      </c>
      <c r="BQ57" s="400">
        <v>0.0952149342389878</v>
      </c>
      <c r="BR57" s="400">
        <v>0.09535305022055766</v>
      </c>
      <c r="BS57" s="400">
        <v>0.08608136712069694</v>
      </c>
      <c r="BT57" s="400">
        <v>0.09437053791962417</v>
      </c>
      <c r="BU57" s="400">
        <v>0.09213401362134985</v>
      </c>
      <c r="BV57" s="400">
        <v>0.09245706342146645</v>
      </c>
      <c r="BW57" s="402">
        <v>0.09449004792968778</v>
      </c>
      <c r="BX57" s="400">
        <v>0.09614697943005436</v>
      </c>
      <c r="BY57" s="400">
        <v>0.09323757475586261</v>
      </c>
      <c r="BZ57" s="400">
        <v>0.09587128481252166</v>
      </c>
      <c r="CA57" s="400">
        <v>0.09043270423270791</v>
      </c>
      <c r="CB57" s="400">
        <v>0.09168733742920494</v>
      </c>
      <c r="CC57" s="400">
        <v>0.09102073218110589</v>
      </c>
      <c r="CD57" s="400">
        <v>0.09321627428611264</v>
      </c>
      <c r="CE57" s="400">
        <v>0.09248045056253315</v>
      </c>
      <c r="CF57" s="400">
        <v>0.09055409791794791</v>
      </c>
      <c r="CG57" s="400">
        <v>0.08933059482001406</v>
      </c>
      <c r="CH57" s="400">
        <v>0.09164338143537319</v>
      </c>
      <c r="CI57" s="402">
        <v>0.09472315364595651</v>
      </c>
      <c r="CJ57" s="400">
        <v>0.09431467352106979</v>
      </c>
      <c r="CK57" s="400">
        <v>0.0938630513978629</v>
      </c>
      <c r="CL57" s="400">
        <v>0.09470442438966423</v>
      </c>
      <c r="CM57" s="400">
        <v>0.08770206546672032</v>
      </c>
      <c r="CN57" s="400">
        <v>0.09157844410033951</v>
      </c>
      <c r="CO57" s="400">
        <v>0.09450420317394326</v>
      </c>
      <c r="CP57" s="400">
        <v>0.08834490935202112</v>
      </c>
      <c r="CQ57" s="400">
        <v>0.09402106504062833</v>
      </c>
      <c r="CR57" s="400">
        <v>0.09048759866403758</v>
      </c>
      <c r="CS57" s="400">
        <v>0.09329779361595901</v>
      </c>
      <c r="CT57" s="404">
        <v>0.09234637101585615</v>
      </c>
      <c r="CU57" s="368">
        <v>0.09357994480384263</v>
      </c>
      <c r="CV57" s="368">
        <v>0.09257067621938804</v>
      </c>
      <c r="CW57" s="368">
        <v>0.0943089921114751</v>
      </c>
      <c r="CX57" s="368">
        <v>0.09315663447665658</v>
      </c>
      <c r="CY57" s="368">
        <v>0.08713755054258379</v>
      </c>
      <c r="CZ57" s="368">
        <v>0.09364238618398507</v>
      </c>
      <c r="DA57" s="368">
        <v>0.08096353643967988</v>
      </c>
      <c r="DB57" s="368">
        <v>0.09329701330398309</v>
      </c>
      <c r="DC57" s="368">
        <v>0.09366836256227869</v>
      </c>
      <c r="DD57" s="368">
        <v>0.08805896573712144</v>
      </c>
      <c r="DE57" s="368">
        <v>0.0934924816944997</v>
      </c>
      <c r="DF57" s="368">
        <v>0.09408696395374799</v>
      </c>
      <c r="DG57" s="391">
        <v>0.0952245639144777</v>
      </c>
      <c r="DH57" s="368">
        <v>0.09342391602016462</v>
      </c>
      <c r="DI57" s="368">
        <v>0.0942269328885834</v>
      </c>
      <c r="DJ57" s="368">
        <v>0.09236777258743868</v>
      </c>
      <c r="DK57" s="368">
        <v>0.08671030592042475</v>
      </c>
      <c r="DL57" s="368">
        <v>0.09293373339933736</v>
      </c>
      <c r="DM57" s="368">
        <v>0.10177545525290538</v>
      </c>
      <c r="DN57" s="368">
        <v>0.0990259126307298</v>
      </c>
      <c r="DO57" s="368">
        <v>0.10710698646045076</v>
      </c>
      <c r="DP57" s="368">
        <v>0.10563697639983011</v>
      </c>
      <c r="DQ57" s="368">
        <v>0.10128602688084565</v>
      </c>
      <c r="DR57" s="368">
        <v>0.11145028749634686</v>
      </c>
      <c r="DS57" s="391">
        <v>0.11020052249181526</v>
      </c>
      <c r="DT57" s="368">
        <v>0.12582860814451188</v>
      </c>
      <c r="DU57" s="368">
        <v>0.10669773349779872</v>
      </c>
      <c r="DV57" s="368">
        <v>0.12976885845880612</v>
      </c>
      <c r="DW57" s="368">
        <v>0.1309132950510937</v>
      </c>
      <c r="DX57" s="368">
        <v>0.12563624894450937</v>
      </c>
      <c r="DY57" s="368">
        <v>0.12860448280643036</v>
      </c>
      <c r="DZ57" s="368">
        <v>0.12890057640450506</v>
      </c>
      <c r="EA57" s="368">
        <v>0.1271199289738303</v>
      </c>
      <c r="EB57" s="368">
        <v>0.12362389808775609</v>
      </c>
      <c r="EC57" s="368">
        <v>0.1280663025292002</v>
      </c>
      <c r="ED57" s="368">
        <v>0.12425176141905844</v>
      </c>
      <c r="EE57" s="392">
        <v>0.12320859145980118</v>
      </c>
      <c r="EF57" s="368">
        <v>0.12431221981206257</v>
      </c>
      <c r="EG57" s="368">
        <v>0.11241803969090618</v>
      </c>
      <c r="EH57" s="368">
        <v>0.11864439362571393</v>
      </c>
      <c r="EI57" s="368">
        <v>0.11126443105963889</v>
      </c>
      <c r="EJ57" s="368">
        <v>0.10943461493699354</v>
      </c>
      <c r="EK57" s="368">
        <v>0.10976911264325566</v>
      </c>
      <c r="EL57" s="368">
        <v>0.11083212389958877</v>
      </c>
      <c r="EM57" s="368">
        <v>0.10711412289626888</v>
      </c>
      <c r="EN57" s="368">
        <v>0.11127745891930883</v>
      </c>
      <c r="EO57" s="368">
        <v>0.1101928031750151</v>
      </c>
      <c r="EP57" s="368">
        <v>0.10868933665446617</v>
      </c>
      <c r="EQ57" s="459">
        <v>0.11216085670331807</v>
      </c>
      <c r="ER57" s="368">
        <v>0.11029775346381002</v>
      </c>
      <c r="ES57" s="368">
        <v>0.10343249586998873</v>
      </c>
      <c r="ET57" s="368">
        <v>0.10178129468028914</v>
      </c>
      <c r="EU57" s="368">
        <v>0.09725028561612972</v>
      </c>
      <c r="EV57" s="368">
        <v>0.09992469825692823</v>
      </c>
      <c r="EW57" s="368">
        <v>0.09932723917654168</v>
      </c>
      <c r="EX57" s="368">
        <v>0.09355547425597141</v>
      </c>
      <c r="EY57" s="368">
        <v>0.09811238716011977</v>
      </c>
      <c r="EZ57" s="368">
        <v>0.09885866617188274</v>
      </c>
      <c r="FA57" s="368">
        <v>0.09048876111528618</v>
      </c>
      <c r="FB57" s="381">
        <v>0.09817101960852022</v>
      </c>
      <c r="FC57" s="396">
        <v>0.09370495562104661</v>
      </c>
      <c r="FD57" s="368">
        <v>0.09066127768598117</v>
      </c>
      <c r="FE57" s="368">
        <v>0.08065638571053972</v>
      </c>
      <c r="FF57" s="368">
        <v>0.08714816790424476</v>
      </c>
      <c r="FG57" s="368">
        <v>0.08938000407188568</v>
      </c>
      <c r="FH57" s="368">
        <v>0.090319819565656</v>
      </c>
      <c r="FI57" s="368">
        <v>0.09025457032483959</v>
      </c>
      <c r="FJ57" s="368">
        <v>0.08998255862633571</v>
      </c>
      <c r="FK57" s="368">
        <v>0.08929229106983369</v>
      </c>
      <c r="FL57" s="368">
        <v>0.09057566488795589</v>
      </c>
      <c r="FM57" s="368">
        <v>0.08979263798366705</v>
      </c>
      <c r="FN57" s="495">
        <v>0.08544874056950798</v>
      </c>
      <c r="FO57" s="368">
        <v>0.08974586168587353</v>
      </c>
      <c r="FP57" s="368">
        <v>0.08857714882133425</v>
      </c>
      <c r="FQ57" s="368">
        <v>0.07802202901669823</v>
      </c>
      <c r="FR57" s="368">
        <v>0.09034141674555313</v>
      </c>
      <c r="FS57" s="368">
        <v>0.08777668289945956</v>
      </c>
      <c r="FT57" s="368">
        <v>0.09088951042342688</v>
      </c>
      <c r="FU57" s="368">
        <v>0.08912953008742085</v>
      </c>
      <c r="FV57" s="368">
        <v>0.08849256207062495</v>
      </c>
      <c r="FW57" s="368">
        <v>0.0897627950700103</v>
      </c>
      <c r="FX57" s="368">
        <v>0.09177172284998765</v>
      </c>
      <c r="FY57" s="368">
        <v>0.0900315922307498</v>
      </c>
      <c r="FZ57" s="495">
        <v>0.10272243127029713</v>
      </c>
    </row>
    <row r="58" spans="2:182" s="390" customFormat="1" ht="15" customHeight="1">
      <c r="B58" s="399" t="s">
        <v>150</v>
      </c>
      <c r="C58" s="400">
        <v>0.12717895396307655</v>
      </c>
      <c r="D58" s="400">
        <v>0.13176208936394737</v>
      </c>
      <c r="E58" s="400">
        <v>0.12229320758308782</v>
      </c>
      <c r="F58" s="400">
        <v>0.1379803924272114</v>
      </c>
      <c r="G58" s="400">
        <v>0.12453667856790557</v>
      </c>
      <c r="H58" s="400">
        <v>0.13054822224000714</v>
      </c>
      <c r="I58" s="400">
        <v>0.13219716447964228</v>
      </c>
      <c r="J58" s="400">
        <v>0.1251706195034206</v>
      </c>
      <c r="K58" s="400">
        <v>0.1318079433213218</v>
      </c>
      <c r="L58" s="400">
        <v>0.1223320551626113</v>
      </c>
      <c r="M58" s="400">
        <v>0.12458391056067784</v>
      </c>
      <c r="N58" s="401">
        <v>0.1248666904676938</v>
      </c>
      <c r="O58" s="400">
        <v>0.1295908191141929</v>
      </c>
      <c r="P58" s="400">
        <v>0.12386023654655466</v>
      </c>
      <c r="Q58" s="400">
        <v>0.10718166271730663</v>
      </c>
      <c r="R58" s="400">
        <v>0.11189253117641379</v>
      </c>
      <c r="S58" s="400">
        <v>0.09651018482157378</v>
      </c>
      <c r="T58" s="400">
        <v>0.106892025341625</v>
      </c>
      <c r="U58" s="400">
        <v>0.11042279668543656</v>
      </c>
      <c r="V58" s="400">
        <v>0.10956771171278719</v>
      </c>
      <c r="W58" s="400">
        <v>0.10137302466914419</v>
      </c>
      <c r="X58" s="400">
        <v>0.10027078778568643</v>
      </c>
      <c r="Y58" s="400">
        <v>0.09705699782484122</v>
      </c>
      <c r="Z58" s="401">
        <v>0.09659856086912334</v>
      </c>
      <c r="AA58" s="402">
        <v>0.08973018316211832</v>
      </c>
      <c r="AB58" s="400">
        <v>0.09190504626045298</v>
      </c>
      <c r="AC58" s="400">
        <v>0.09541148391080108</v>
      </c>
      <c r="AD58" s="400">
        <v>0.08845677030357812</v>
      </c>
      <c r="AE58" s="400">
        <v>0.0931009391363508</v>
      </c>
      <c r="AF58" s="400">
        <v>0.09292949600326766</v>
      </c>
      <c r="AG58" s="400">
        <v>0.09304828101075753</v>
      </c>
      <c r="AH58" s="400">
        <v>0.09177895699336794</v>
      </c>
      <c r="AI58" s="400">
        <v>0.09837694087803478</v>
      </c>
      <c r="AJ58" s="400">
        <v>0.09519370273789943</v>
      </c>
      <c r="AK58" s="400">
        <v>0.09504324508768298</v>
      </c>
      <c r="AL58" s="401">
        <v>0.0870893710570877</v>
      </c>
      <c r="AM58" s="400">
        <v>0.1000543612472714</v>
      </c>
      <c r="AN58" s="400">
        <v>0.0982641320341274</v>
      </c>
      <c r="AO58" s="400">
        <v>0.09048665234543585</v>
      </c>
      <c r="AP58" s="400">
        <v>0.08813179372115819</v>
      </c>
      <c r="AQ58" s="400">
        <v>0.0878721978784031</v>
      </c>
      <c r="AR58" s="400">
        <v>0.0827346999103726</v>
      </c>
      <c r="AS58" s="400">
        <v>0.08459753097947355</v>
      </c>
      <c r="AT58" s="400">
        <v>0.09049694075280452</v>
      </c>
      <c r="AU58" s="400">
        <v>0.0800809472613365</v>
      </c>
      <c r="AV58" s="400">
        <v>0.09137884038776821</v>
      </c>
      <c r="AW58" s="400">
        <v>0.08384782991619762</v>
      </c>
      <c r="AX58" s="400">
        <v>0.07955739167319696</v>
      </c>
      <c r="AY58" s="400">
        <v>0.08916298594497869</v>
      </c>
      <c r="AZ58" s="400">
        <v>0.08647632583345122</v>
      </c>
      <c r="BA58" s="400">
        <v>0.078446188537927</v>
      </c>
      <c r="BB58" s="400">
        <v>0.09189257953490705</v>
      </c>
      <c r="BC58" s="400">
        <v>0.08205982209165076</v>
      </c>
      <c r="BD58" s="400">
        <v>0.07457665257821487</v>
      </c>
      <c r="BE58" s="400">
        <v>0.08308062609164518</v>
      </c>
      <c r="BF58" s="400">
        <v>0.08680371520925374</v>
      </c>
      <c r="BG58" s="400">
        <v>0.08060550192271629</v>
      </c>
      <c r="BH58" s="400">
        <v>0.08473145682067243</v>
      </c>
      <c r="BI58" s="400">
        <v>0.08192179747850836</v>
      </c>
      <c r="BJ58" s="403">
        <v>0.08248528199713719</v>
      </c>
      <c r="BK58" s="400">
        <v>0.08550078445671544</v>
      </c>
      <c r="BL58" s="400">
        <v>0.08311760048672329</v>
      </c>
      <c r="BM58" s="400">
        <v>0.0818907866886164</v>
      </c>
      <c r="BN58" s="400">
        <v>0.08417478662055758</v>
      </c>
      <c r="BO58" s="400">
        <v>0.08702182425639447</v>
      </c>
      <c r="BP58" s="400">
        <v>0.0827120338243542</v>
      </c>
      <c r="BQ58" s="400">
        <v>0.08407350341992363</v>
      </c>
      <c r="BR58" s="400">
        <v>0.08354632424013757</v>
      </c>
      <c r="BS58" s="400">
        <v>0.08112693265163991</v>
      </c>
      <c r="BT58" s="400">
        <v>0.09031367624644535</v>
      </c>
      <c r="BU58" s="400">
        <v>0.0880848781539324</v>
      </c>
      <c r="BV58" s="400">
        <v>0.08962154259110926</v>
      </c>
      <c r="BW58" s="402">
        <v>0.08919629270383986</v>
      </c>
      <c r="BX58" s="400">
        <v>0.09058169638098071</v>
      </c>
      <c r="BY58" s="400">
        <v>0.082692325893689</v>
      </c>
      <c r="BZ58" s="400">
        <v>0.08887047235401471</v>
      </c>
      <c r="CA58" s="400">
        <v>0.09135492966248701</v>
      </c>
      <c r="CB58" s="400">
        <v>0.08882239282169625</v>
      </c>
      <c r="CC58" s="400">
        <v>0.08293448363361629</v>
      </c>
      <c r="CD58" s="400">
        <v>0.08009340400552477</v>
      </c>
      <c r="CE58" s="400">
        <v>0.07826372170493623</v>
      </c>
      <c r="CF58" s="400">
        <v>0.08332373983479799</v>
      </c>
      <c r="CG58" s="400">
        <v>0.07986053157752747</v>
      </c>
      <c r="CH58" s="400">
        <v>0.12595187447113193</v>
      </c>
      <c r="CI58" s="402">
        <v>0.08858520315126091</v>
      </c>
      <c r="CJ58" s="400">
        <v>0.07438080786661307</v>
      </c>
      <c r="CK58" s="400">
        <v>0.07737303716781094</v>
      </c>
      <c r="CL58" s="400">
        <v>0.07817369900258346</v>
      </c>
      <c r="CM58" s="400">
        <v>0.07806499840428284</v>
      </c>
      <c r="CN58" s="400">
        <v>0.07889991403339734</v>
      </c>
      <c r="CO58" s="400">
        <v>0.07973771443075456</v>
      </c>
      <c r="CP58" s="400">
        <v>0.08056399192447189</v>
      </c>
      <c r="CQ58" s="400">
        <v>0.07656212345442229</v>
      </c>
      <c r="CR58" s="400">
        <v>0.07574499107395466</v>
      </c>
      <c r="CS58" s="400">
        <v>0.0781266892716842</v>
      </c>
      <c r="CT58" s="404">
        <v>0.07290268381431059</v>
      </c>
      <c r="CU58" s="368">
        <v>0.07423396249634592</v>
      </c>
      <c r="CV58" s="368">
        <v>0.07636956115151597</v>
      </c>
      <c r="CW58" s="368">
        <v>0.08543101653345261</v>
      </c>
      <c r="CX58" s="368">
        <v>0.08453881042028547</v>
      </c>
      <c r="CY58" s="368">
        <v>0.07619021531057857</v>
      </c>
      <c r="CZ58" s="368">
        <v>0.07626048364134605</v>
      </c>
      <c r="DA58" s="368">
        <v>0.08484987666811046</v>
      </c>
      <c r="DB58" s="368">
        <v>0.07446322332217818</v>
      </c>
      <c r="DC58" s="368">
        <v>0.07444354576482266</v>
      </c>
      <c r="DD58" s="368">
        <v>0.07804476281284779</v>
      </c>
      <c r="DE58" s="368">
        <v>0.08667287138592915</v>
      </c>
      <c r="DF58" s="368">
        <v>0.08451218084389772</v>
      </c>
      <c r="DG58" s="391">
        <v>0.08362295655585872</v>
      </c>
      <c r="DH58" s="368">
        <v>0.0826742366491367</v>
      </c>
      <c r="DI58" s="368">
        <v>0.08492231975001471</v>
      </c>
      <c r="DJ58" s="368">
        <v>0.07025646108924544</v>
      </c>
      <c r="DK58" s="368">
        <v>0.08525480188982229</v>
      </c>
      <c r="DL58" s="368">
        <v>0.0896863487570492</v>
      </c>
      <c r="DM58" s="368">
        <v>0.09280966399719497</v>
      </c>
      <c r="DN58" s="368">
        <v>0.09590468100320668</v>
      </c>
      <c r="DO58" s="368">
        <v>0.10934884014168228</v>
      </c>
      <c r="DP58" s="368">
        <v>0.10779600266325207</v>
      </c>
      <c r="DQ58" s="368">
        <v>0.1035331986226741</v>
      </c>
      <c r="DR58" s="368">
        <v>0.11208735604938423</v>
      </c>
      <c r="DS58" s="391">
        <v>0.12070406024246855</v>
      </c>
      <c r="DT58" s="368">
        <v>0.12328292074264516</v>
      </c>
      <c r="DU58" s="368">
        <v>0.12276301998970494</v>
      </c>
      <c r="DV58" s="368">
        <v>0.11557583804928528</v>
      </c>
      <c r="DW58" s="368">
        <v>0.11159218924000573</v>
      </c>
      <c r="DX58" s="368">
        <v>0.11538225604772967</v>
      </c>
      <c r="DY58" s="368">
        <v>0.1183463586110745</v>
      </c>
      <c r="DZ58" s="368">
        <v>0.11325877108692074</v>
      </c>
      <c r="EA58" s="368">
        <v>0.12671320347825624</v>
      </c>
      <c r="EB58" s="368">
        <v>0.09635866589576875</v>
      </c>
      <c r="EC58" s="368">
        <v>0.09099726796037391</v>
      </c>
      <c r="ED58" s="368">
        <v>0.1163980878950954</v>
      </c>
      <c r="EE58" s="392">
        <v>0.094207277040484</v>
      </c>
      <c r="EF58" s="368">
        <v>0.10643745065889425</v>
      </c>
      <c r="EG58" s="368">
        <v>0.08678657230632128</v>
      </c>
      <c r="EH58" s="368">
        <v>0.09902928183925248</v>
      </c>
      <c r="EI58" s="368">
        <v>0.10393204944735776</v>
      </c>
      <c r="EJ58" s="368">
        <v>0.09689503586094175</v>
      </c>
      <c r="EK58" s="368">
        <v>0.09365847318595989</v>
      </c>
      <c r="EL58" s="368">
        <v>0.10625073889253935</v>
      </c>
      <c r="EM58" s="368">
        <v>0.09038165690205183</v>
      </c>
      <c r="EN58" s="368">
        <v>0.10376144486092566</v>
      </c>
      <c r="EO58" s="368">
        <v>0.09824691468115948</v>
      </c>
      <c r="EP58" s="368">
        <v>0.1056902164160497</v>
      </c>
      <c r="EQ58" s="459">
        <v>0.08997231843121768</v>
      </c>
      <c r="ER58" s="368">
        <v>0.08721710363489933</v>
      </c>
      <c r="ES58" s="368">
        <v>0.08098129888541661</v>
      </c>
      <c r="ET58" s="368">
        <v>0.08919692459193324</v>
      </c>
      <c r="EU58" s="368">
        <v>0.09462426414456428</v>
      </c>
      <c r="EV58" s="368">
        <v>0.08699512442146498</v>
      </c>
      <c r="EW58" s="368">
        <v>0.08473752590880768</v>
      </c>
      <c r="EX58" s="368">
        <v>0.10900589754360275</v>
      </c>
      <c r="EY58" s="368">
        <v>0.09292893841922054</v>
      </c>
      <c r="EZ58" s="368">
        <v>0.09014501587103113</v>
      </c>
      <c r="FA58" s="368">
        <v>0.0918710298051655</v>
      </c>
      <c r="FB58" s="381">
        <v>0.09456000431726128</v>
      </c>
      <c r="FC58" s="396">
        <v>0.09307270445515199</v>
      </c>
      <c r="FD58" s="368">
        <v>0.09069276802795018</v>
      </c>
      <c r="FE58" s="368">
        <v>0.08872774147007598</v>
      </c>
      <c r="FF58" s="368">
        <v>0.08473651710727508</v>
      </c>
      <c r="FG58" s="368">
        <v>0.08621967027997109</v>
      </c>
      <c r="FH58" s="368">
        <v>0.08559725843778643</v>
      </c>
      <c r="FI58" s="368">
        <v>0.08172493710797665</v>
      </c>
      <c r="FJ58" s="368">
        <v>0.08981996275329575</v>
      </c>
      <c r="FK58" s="368">
        <v>0.09681422590617166</v>
      </c>
      <c r="FL58" s="368">
        <v>0.08769457808199708</v>
      </c>
      <c r="FM58" s="368">
        <v>0.10271912323431814</v>
      </c>
      <c r="FN58" s="495">
        <v>0.09837238739709629</v>
      </c>
      <c r="FO58" s="368">
        <v>0.08966249717866623</v>
      </c>
      <c r="FP58" s="368">
        <v>0.09220014190909567</v>
      </c>
      <c r="FQ58" s="368">
        <v>0.09134934762197391</v>
      </c>
      <c r="FR58" s="368">
        <v>0.08868593863975452</v>
      </c>
      <c r="FS58" s="368">
        <v>0.09019787111683197</v>
      </c>
      <c r="FT58" s="368">
        <v>0.07980146100201949</v>
      </c>
      <c r="FU58" s="368">
        <v>0.0800244275388478</v>
      </c>
      <c r="FV58" s="368">
        <v>0.08550734466062887</v>
      </c>
      <c r="FW58" s="368">
        <v>0.0835387720222831</v>
      </c>
      <c r="FX58" s="368">
        <v>0.0801077656365014</v>
      </c>
      <c r="FY58" s="368">
        <v>0.0983061094177294</v>
      </c>
      <c r="FZ58" s="495">
        <v>0.08245461813200758</v>
      </c>
    </row>
    <row r="59" spans="2:182" s="390" customFormat="1" ht="15" customHeight="1">
      <c r="B59" s="399" t="s">
        <v>159</v>
      </c>
      <c r="C59" s="400" t="s">
        <v>143</v>
      </c>
      <c r="D59" s="400" t="s">
        <v>143</v>
      </c>
      <c r="E59" s="400" t="s">
        <v>143</v>
      </c>
      <c r="F59" s="400" t="s">
        <v>143</v>
      </c>
      <c r="G59" s="400" t="s">
        <v>143</v>
      </c>
      <c r="H59" s="400" t="s">
        <v>143</v>
      </c>
      <c r="I59" s="400" t="s">
        <v>143</v>
      </c>
      <c r="J59" s="400" t="s">
        <v>143</v>
      </c>
      <c r="K59" s="400" t="s">
        <v>143</v>
      </c>
      <c r="L59" s="400" t="s">
        <v>143</v>
      </c>
      <c r="M59" s="400" t="s">
        <v>143</v>
      </c>
      <c r="N59" s="401" t="s">
        <v>143</v>
      </c>
      <c r="O59" s="400" t="s">
        <v>143</v>
      </c>
      <c r="P59" s="400" t="s">
        <v>143</v>
      </c>
      <c r="Q59" s="400" t="s">
        <v>143</v>
      </c>
      <c r="R59" s="400" t="s">
        <v>143</v>
      </c>
      <c r="S59" s="400" t="s">
        <v>143</v>
      </c>
      <c r="T59" s="400" t="s">
        <v>143</v>
      </c>
      <c r="U59" s="400" t="s">
        <v>143</v>
      </c>
      <c r="V59" s="400" t="s">
        <v>143</v>
      </c>
      <c r="W59" s="400" t="s">
        <v>143</v>
      </c>
      <c r="X59" s="400" t="s">
        <v>143</v>
      </c>
      <c r="Y59" s="400" t="s">
        <v>143</v>
      </c>
      <c r="Z59" s="401" t="s">
        <v>143</v>
      </c>
      <c r="AA59" s="407">
        <v>0</v>
      </c>
      <c r="AB59" s="407">
        <v>0</v>
      </c>
      <c r="AC59" s="407">
        <v>0</v>
      </c>
      <c r="AD59" s="407">
        <v>0</v>
      </c>
      <c r="AE59" s="407">
        <v>0</v>
      </c>
      <c r="AF59" s="407">
        <v>0</v>
      </c>
      <c r="AG59" s="407">
        <v>0</v>
      </c>
      <c r="AH59" s="407">
        <v>0</v>
      </c>
      <c r="AI59" s="407">
        <v>0</v>
      </c>
      <c r="AJ59" s="407">
        <v>0</v>
      </c>
      <c r="AK59" s="407">
        <v>0</v>
      </c>
      <c r="AL59" s="408">
        <v>0</v>
      </c>
      <c r="AM59" s="407">
        <v>0</v>
      </c>
      <c r="AN59" s="407">
        <v>0</v>
      </c>
      <c r="AO59" s="407">
        <v>0</v>
      </c>
      <c r="AP59" s="407">
        <v>0</v>
      </c>
      <c r="AQ59" s="407">
        <v>0</v>
      </c>
      <c r="AR59" s="407">
        <v>0</v>
      </c>
      <c r="AS59" s="407">
        <v>0</v>
      </c>
      <c r="AT59" s="407">
        <v>0</v>
      </c>
      <c r="AU59" s="407">
        <v>0</v>
      </c>
      <c r="AV59" s="407">
        <v>0</v>
      </c>
      <c r="AW59" s="400">
        <v>0.08058074180384196</v>
      </c>
      <c r="AX59" s="407">
        <v>0</v>
      </c>
      <c r="AY59" s="407">
        <v>0</v>
      </c>
      <c r="AZ59" s="400">
        <v>0.08999999647498083</v>
      </c>
      <c r="BA59" s="407">
        <v>0</v>
      </c>
      <c r="BB59" s="407">
        <v>0</v>
      </c>
      <c r="BC59" s="400">
        <v>0.0900001245064526</v>
      </c>
      <c r="BD59" s="400">
        <v>0.09500016120530584</v>
      </c>
      <c r="BE59" s="407">
        <v>0</v>
      </c>
      <c r="BF59" s="407">
        <v>0.08776892345872052</v>
      </c>
      <c r="BG59" s="407">
        <v>0</v>
      </c>
      <c r="BH59" s="400">
        <v>0.10246421124350667</v>
      </c>
      <c r="BI59" s="407">
        <v>0</v>
      </c>
      <c r="BJ59" s="409">
        <v>0</v>
      </c>
      <c r="BK59" s="407">
        <v>0</v>
      </c>
      <c r="BL59" s="400">
        <v>0.10307989127948501</v>
      </c>
      <c r="BM59" s="400" t="s">
        <v>143</v>
      </c>
      <c r="BN59" s="400">
        <v>0.09000000240528527</v>
      </c>
      <c r="BO59" s="407">
        <v>0</v>
      </c>
      <c r="BP59" s="400">
        <v>0.09233083195462827</v>
      </c>
      <c r="BQ59" s="407">
        <v>0</v>
      </c>
      <c r="BR59" s="407">
        <v>0</v>
      </c>
      <c r="BS59" s="407">
        <v>0</v>
      </c>
      <c r="BT59" s="400">
        <v>0.09500000339406216</v>
      </c>
      <c r="BU59" s="400">
        <v>0.09000007102061792</v>
      </c>
      <c r="BV59" s="400" t="s">
        <v>143</v>
      </c>
      <c r="BW59" s="402">
        <v>0.09499994530625407</v>
      </c>
      <c r="BX59" s="400" t="s">
        <v>143</v>
      </c>
      <c r="BY59" s="400" t="s">
        <v>143</v>
      </c>
      <c r="BZ59" s="400">
        <v>0.06500000616676409</v>
      </c>
      <c r="CA59" s="400">
        <v>0.08816147783960981</v>
      </c>
      <c r="CB59" s="400">
        <v>0.0949998896508067</v>
      </c>
      <c r="CC59" s="400">
        <v>0.07713697678479217</v>
      </c>
      <c r="CD59" s="400">
        <v>0.09000006058541085</v>
      </c>
      <c r="CE59" s="400">
        <v>0.08750004547819412</v>
      </c>
      <c r="CF59" s="400">
        <v>0.0940954046535474</v>
      </c>
      <c r="CG59" s="400" t="s">
        <v>143</v>
      </c>
      <c r="CH59" s="400">
        <v>0.08385664342053785</v>
      </c>
      <c r="CI59" s="402" t="s">
        <v>143</v>
      </c>
      <c r="CJ59" s="400" t="s">
        <v>143</v>
      </c>
      <c r="CK59" s="400" t="s">
        <v>143</v>
      </c>
      <c r="CL59" s="400" t="s">
        <v>143</v>
      </c>
      <c r="CM59" s="400">
        <v>0.09048771712744307</v>
      </c>
      <c r="CN59" s="400">
        <v>0.08999993078259505</v>
      </c>
      <c r="CO59" s="400" t="s">
        <v>143</v>
      </c>
      <c r="CP59" s="400" t="s">
        <v>143</v>
      </c>
      <c r="CQ59" s="400" t="s">
        <v>143</v>
      </c>
      <c r="CR59" s="400">
        <v>0.09000001157898949</v>
      </c>
      <c r="CS59" s="400">
        <v>0.08749991416043758</v>
      </c>
      <c r="CT59" s="404" t="s">
        <v>143</v>
      </c>
      <c r="CU59" s="412">
        <v>0</v>
      </c>
      <c r="CV59" s="412">
        <v>0.09000004590953069</v>
      </c>
      <c r="CW59" s="412">
        <v>0</v>
      </c>
      <c r="CX59" s="412">
        <v>0</v>
      </c>
      <c r="CY59" s="412">
        <v>0</v>
      </c>
      <c r="CZ59" s="412">
        <v>0</v>
      </c>
      <c r="DA59" s="412">
        <v>0</v>
      </c>
      <c r="DB59" s="412">
        <v>0</v>
      </c>
      <c r="DC59" s="412">
        <v>0.08999990934661477</v>
      </c>
      <c r="DD59" s="412">
        <v>0</v>
      </c>
      <c r="DE59" s="412">
        <v>0</v>
      </c>
      <c r="DF59" s="412">
        <v>0</v>
      </c>
      <c r="DG59" s="413">
        <v>0</v>
      </c>
      <c r="DH59" s="368">
        <v>0.08999999426629285</v>
      </c>
      <c r="DI59" s="412">
        <v>0</v>
      </c>
      <c r="DJ59" s="412">
        <v>0</v>
      </c>
      <c r="DK59" s="412">
        <v>0</v>
      </c>
      <c r="DL59" s="412">
        <v>0</v>
      </c>
      <c r="DM59" s="412">
        <v>0</v>
      </c>
      <c r="DN59" s="412">
        <v>0</v>
      </c>
      <c r="DO59" s="412">
        <v>0</v>
      </c>
      <c r="DP59" s="412">
        <v>0</v>
      </c>
      <c r="DQ59" s="412">
        <v>0</v>
      </c>
      <c r="DR59" s="412">
        <v>0</v>
      </c>
      <c r="DS59" s="413">
        <v>0</v>
      </c>
      <c r="DT59" s="412">
        <v>0</v>
      </c>
      <c r="DU59" s="412">
        <v>0</v>
      </c>
      <c r="DV59" s="412">
        <v>0</v>
      </c>
      <c r="DW59" s="412">
        <v>0</v>
      </c>
      <c r="DX59" s="368">
        <v>0.07571552674744408</v>
      </c>
      <c r="DY59" s="368">
        <v>0.12000000198282054</v>
      </c>
      <c r="DZ59" s="368">
        <v>0.065</v>
      </c>
      <c r="EA59" s="368">
        <v>0.11999997010400816</v>
      </c>
      <c r="EB59" s="368">
        <v>0.12000000428456992</v>
      </c>
      <c r="EC59" s="368">
        <v>0.11999999011118</v>
      </c>
      <c r="ED59" s="368">
        <v>0.12000000000000001</v>
      </c>
      <c r="EE59" s="392">
        <v>0.1199999887685943</v>
      </c>
      <c r="EF59" s="368">
        <v>0.12000001989923031</v>
      </c>
      <c r="EG59" s="368">
        <v>0.11999997256222358</v>
      </c>
      <c r="EH59" s="368">
        <v>0.12000004335747261</v>
      </c>
      <c r="EI59" s="368">
        <v>0.11999995705859998</v>
      </c>
      <c r="EJ59" s="368" t="s">
        <v>143</v>
      </c>
      <c r="EK59" s="368">
        <v>0.11999997715639955</v>
      </c>
      <c r="EL59" s="412">
        <v>0</v>
      </c>
      <c r="EM59" s="412">
        <v>0</v>
      </c>
      <c r="EN59" s="412">
        <v>0</v>
      </c>
      <c r="EO59" s="412">
        <v>0</v>
      </c>
      <c r="EP59" s="368">
        <v>0.12000006758896936</v>
      </c>
      <c r="EQ59" s="459">
        <v>0.10000001629125106</v>
      </c>
      <c r="ER59" s="368">
        <v>0.09999999442288456</v>
      </c>
      <c r="ES59" s="368">
        <v>0.10000009532170599</v>
      </c>
      <c r="ET59" s="368">
        <v>0.11229999069383602</v>
      </c>
      <c r="EU59" s="368">
        <v>0.0999999637258092</v>
      </c>
      <c r="EV59" s="412">
        <v>0</v>
      </c>
      <c r="EW59" s="368">
        <v>0.06499998310062899</v>
      </c>
      <c r="EX59" s="412">
        <v>0</v>
      </c>
      <c r="EY59" s="368">
        <v>0.09999998174576562</v>
      </c>
      <c r="EZ59" s="412">
        <v>0</v>
      </c>
      <c r="FA59" s="368">
        <v>0.12210000417329923</v>
      </c>
      <c r="FB59" s="381">
        <v>0.09500004747250451</v>
      </c>
      <c r="FC59" s="484">
        <v>0</v>
      </c>
      <c r="FD59" s="412">
        <v>0</v>
      </c>
      <c r="FE59" s="368">
        <v>0.09500000375116004</v>
      </c>
      <c r="FF59" s="368">
        <v>0.09742619236833984</v>
      </c>
      <c r="FG59" s="368">
        <v>0.09500004991939207</v>
      </c>
      <c r="FH59" s="368">
        <v>0.09378037443841973</v>
      </c>
      <c r="FI59" s="368">
        <v>0.08761475830467993</v>
      </c>
      <c r="FJ59" s="368">
        <v>0.08533802954710952</v>
      </c>
      <c r="FK59" s="368">
        <v>0.0852528788262786</v>
      </c>
      <c r="FL59" s="368">
        <v>0.09499999741322981</v>
      </c>
      <c r="FM59" s="368">
        <v>0.06500007812077688</v>
      </c>
      <c r="FN59" s="495">
        <v>0.09000001973219465</v>
      </c>
      <c r="FO59" s="412">
        <v>0</v>
      </c>
      <c r="FP59" s="368">
        <v>0.09500001837730873</v>
      </c>
      <c r="FQ59" s="368">
        <v>0.09499997410252294</v>
      </c>
      <c r="FR59" s="368">
        <v>0.08597106503619045</v>
      </c>
      <c r="FS59" s="412">
        <v>0</v>
      </c>
      <c r="FT59" s="412">
        <v>0</v>
      </c>
      <c r="FU59" s="412">
        <v>0</v>
      </c>
      <c r="FV59" s="368">
        <v>0.09000006572471084</v>
      </c>
      <c r="FW59" s="412">
        <v>0</v>
      </c>
      <c r="FX59" s="412">
        <v>0</v>
      </c>
      <c r="FY59" s="412">
        <v>0</v>
      </c>
      <c r="FZ59" s="499">
        <v>0</v>
      </c>
    </row>
    <row r="60" spans="2:182" s="390" customFormat="1" ht="15" customHeight="1">
      <c r="B60" s="399" t="s">
        <v>151</v>
      </c>
      <c r="C60" s="400">
        <v>0.16028986600419826</v>
      </c>
      <c r="D60" s="400">
        <v>0.17841655307640045</v>
      </c>
      <c r="E60" s="400">
        <v>0.1437682955793847</v>
      </c>
      <c r="F60" s="400">
        <v>0.17999999340065911</v>
      </c>
      <c r="G60" s="400">
        <v>0.18000000639219574</v>
      </c>
      <c r="H60" s="400">
        <v>0.18000002679481433</v>
      </c>
      <c r="I60" s="400">
        <v>0.1800000014513513</v>
      </c>
      <c r="J60" s="400">
        <v>0.16803674414525488</v>
      </c>
      <c r="K60" s="400">
        <v>0.16305361702112062</v>
      </c>
      <c r="L60" s="400">
        <v>0.17999999473345113</v>
      </c>
      <c r="M60" s="400">
        <v>0.18000000497769336</v>
      </c>
      <c r="N60" s="401">
        <v>0.17999999860118396</v>
      </c>
      <c r="O60" s="400">
        <v>0.18120000014722754</v>
      </c>
      <c r="P60" s="400">
        <v>0.1701999944748387</v>
      </c>
      <c r="Q60" s="400">
        <v>0.18000001515837086</v>
      </c>
      <c r="R60" s="400" t="s">
        <v>142</v>
      </c>
      <c r="S60" s="400">
        <v>0.16065909195340713</v>
      </c>
      <c r="T60" s="400">
        <v>0.15496831969871558</v>
      </c>
      <c r="U60" s="400">
        <v>0.11950739943393074</v>
      </c>
      <c r="V60" s="400">
        <v>0.15145574324844788</v>
      </c>
      <c r="W60" s="400">
        <v>0.11372527476541287</v>
      </c>
      <c r="X60" s="400" t="s">
        <v>142</v>
      </c>
      <c r="Y60" s="400">
        <v>0.15639643129591604</v>
      </c>
      <c r="Z60" s="401">
        <v>0.12221900986795299</v>
      </c>
      <c r="AA60" s="402">
        <v>0.11683953936356131</v>
      </c>
      <c r="AB60" s="400">
        <v>0.15980859726346036</v>
      </c>
      <c r="AC60" s="400">
        <v>0.11763514558168368</v>
      </c>
      <c r="AD60" s="400">
        <v>0.1193564190654828</v>
      </c>
      <c r="AE60" s="400">
        <v>0.17129682455224368</v>
      </c>
      <c r="AF60" s="400">
        <v>0.13100828429092676</v>
      </c>
      <c r="AG60" s="400">
        <v>0.14504778127772275</v>
      </c>
      <c r="AH60" s="400">
        <v>0.20653258532497282</v>
      </c>
      <c r="AI60" s="400">
        <v>0.13662289208931525</v>
      </c>
      <c r="AJ60" s="400">
        <v>0.13380053672556488</v>
      </c>
      <c r="AK60" s="400">
        <v>0.13717320999667343</v>
      </c>
      <c r="AL60" s="401">
        <v>0.1001813533185727</v>
      </c>
      <c r="AM60" s="400">
        <v>0.13249682106756064</v>
      </c>
      <c r="AN60" s="400">
        <v>0.10110109735330083</v>
      </c>
      <c r="AO60" s="400">
        <v>0.1209758811273629</v>
      </c>
      <c r="AP60" s="400">
        <v>0.12918819497388684</v>
      </c>
      <c r="AQ60" s="400">
        <v>0.11411070625659504</v>
      </c>
      <c r="AR60" s="400">
        <v>0.12304581074779093</v>
      </c>
      <c r="AS60" s="400">
        <v>0.12745691514120547</v>
      </c>
      <c r="AT60" s="400">
        <v>0.13337075240110027</v>
      </c>
      <c r="AU60" s="400">
        <v>0.13566586546750165</v>
      </c>
      <c r="AV60" s="400">
        <v>0.09836207118115736</v>
      </c>
      <c r="AW60" s="400">
        <v>0.09440715286872672</v>
      </c>
      <c r="AX60" s="400">
        <v>0.09670455825820684</v>
      </c>
      <c r="AY60" s="400">
        <v>0.11181884729717015</v>
      </c>
      <c r="AZ60" s="400">
        <v>0.10808148455505438</v>
      </c>
      <c r="BA60" s="400">
        <v>0.11615425539466763</v>
      </c>
      <c r="BB60" s="400">
        <v>0.10639210006571774</v>
      </c>
      <c r="BC60" s="400">
        <v>0.09961873097606934</v>
      </c>
      <c r="BD60" s="400">
        <v>0.12492163830698841</v>
      </c>
      <c r="BE60" s="400">
        <v>0.07639351197466497</v>
      </c>
      <c r="BF60" s="400">
        <v>0.1347814800664629</v>
      </c>
      <c r="BG60" s="400">
        <v>0.07716083264321612</v>
      </c>
      <c r="BH60" s="400">
        <v>0.12482345702230259</v>
      </c>
      <c r="BI60" s="400">
        <v>0.12132148449133515</v>
      </c>
      <c r="BJ60" s="403">
        <v>0.07455098043114905</v>
      </c>
      <c r="BK60" s="400">
        <v>0.10171832514553489</v>
      </c>
      <c r="BL60" s="400">
        <v>0.10160445440597149</v>
      </c>
      <c r="BM60" s="400">
        <v>0.11823445566217063</v>
      </c>
      <c r="BN60" s="400">
        <v>0.09796987753122723</v>
      </c>
      <c r="BO60" s="400">
        <v>0.09347088187916161</v>
      </c>
      <c r="BP60" s="400">
        <v>0.11527732031692318</v>
      </c>
      <c r="BQ60" s="400">
        <v>0.10754849580711044</v>
      </c>
      <c r="BR60" s="400">
        <v>0.1377289919177448</v>
      </c>
      <c r="BS60" s="400">
        <v>0.15077112837661927</v>
      </c>
      <c r="BT60" s="400">
        <v>0.14299091234505132</v>
      </c>
      <c r="BU60" s="400">
        <v>0.09358611713875917</v>
      </c>
      <c r="BV60" s="400">
        <v>0.09736566506102816</v>
      </c>
      <c r="BW60" s="402">
        <v>0.1297439372186238</v>
      </c>
      <c r="BX60" s="400">
        <v>0.12299034294152929</v>
      </c>
      <c r="BY60" s="400">
        <v>0.12709482722265944</v>
      </c>
      <c r="BZ60" s="400">
        <v>0.14494850484119964</v>
      </c>
      <c r="CA60" s="400">
        <v>0.15029868096229035</v>
      </c>
      <c r="CB60" s="400">
        <v>0.09853020049166526</v>
      </c>
      <c r="CC60" s="400">
        <v>0.14123698411632363</v>
      </c>
      <c r="CD60" s="400">
        <v>0.1235141917143684</v>
      </c>
      <c r="CE60" s="400">
        <v>0.09255452918112478</v>
      </c>
      <c r="CF60" s="400">
        <v>0.0998537672378197</v>
      </c>
      <c r="CG60" s="400">
        <v>0.1226972199573539</v>
      </c>
      <c r="CH60" s="400">
        <v>0.11838540305004173</v>
      </c>
      <c r="CI60" s="402">
        <v>0.12416053861321157</v>
      </c>
      <c r="CJ60" s="400">
        <v>0.11548309005824209</v>
      </c>
      <c r="CK60" s="400">
        <v>0.12005019173699596</v>
      </c>
      <c r="CL60" s="400">
        <v>0.10849462173004373</v>
      </c>
      <c r="CM60" s="400">
        <v>0.11106854219591195</v>
      </c>
      <c r="CN60" s="400">
        <v>0.1151041432867491</v>
      </c>
      <c r="CO60" s="400">
        <v>0.11462868072391548</v>
      </c>
      <c r="CP60" s="400">
        <v>0.11183730517180332</v>
      </c>
      <c r="CQ60" s="400">
        <v>0.10754198107134308</v>
      </c>
      <c r="CR60" s="400">
        <v>0.10309243368616211</v>
      </c>
      <c r="CS60" s="400">
        <v>0.10679063553016438</v>
      </c>
      <c r="CT60" s="404">
        <v>0.11114479459783114</v>
      </c>
      <c r="CU60" s="368">
        <v>0.10742516645661504</v>
      </c>
      <c r="CV60" s="368">
        <v>0.11186719068517675</v>
      </c>
      <c r="CW60" s="368">
        <v>0.09446062118375653</v>
      </c>
      <c r="CX60" s="368">
        <v>0.09987293491554695</v>
      </c>
      <c r="CY60" s="368">
        <v>0.11685370220424637</v>
      </c>
      <c r="CZ60" s="368">
        <v>0.10324247964364987</v>
      </c>
      <c r="DA60" s="368">
        <v>0.10543494550250561</v>
      </c>
      <c r="DB60" s="368">
        <v>0.09453982791557945</v>
      </c>
      <c r="DC60" s="368">
        <v>0.11084456094998023</v>
      </c>
      <c r="DD60" s="368">
        <v>0.1267902431742089</v>
      </c>
      <c r="DE60" s="368">
        <v>0.11802842351037067</v>
      </c>
      <c r="DF60" s="368">
        <v>0.10179546660758977</v>
      </c>
      <c r="DG60" s="391">
        <v>0.10553020036130673</v>
      </c>
      <c r="DH60" s="368">
        <v>0.10038387215503772</v>
      </c>
      <c r="DI60" s="368">
        <v>0.10788330099291711</v>
      </c>
      <c r="DJ60" s="368">
        <v>0.10577560142354786</v>
      </c>
      <c r="DK60" s="368">
        <v>0.10196316904202589</v>
      </c>
      <c r="DL60" s="368">
        <v>0.09671958951145009</v>
      </c>
      <c r="DM60" s="368">
        <v>0.128960344666326</v>
      </c>
      <c r="DN60" s="368">
        <v>0.12711374956478327</v>
      </c>
      <c r="DO60" s="368">
        <v>0.11872834402670493</v>
      </c>
      <c r="DP60" s="368">
        <v>0.1385262196223051</v>
      </c>
      <c r="DQ60" s="368">
        <v>0.1464258403337969</v>
      </c>
      <c r="DR60" s="368">
        <v>0.14416720457633259</v>
      </c>
      <c r="DS60" s="391">
        <v>0.14178091458309466</v>
      </c>
      <c r="DT60" s="368">
        <v>0.1725524417491688</v>
      </c>
      <c r="DU60" s="368">
        <v>0.1715999883581555</v>
      </c>
      <c r="DV60" s="368">
        <v>0.17450379670253424</v>
      </c>
      <c r="DW60" s="368">
        <v>0.1786304067421042</v>
      </c>
      <c r="DX60" s="368">
        <v>0.16561320500403015</v>
      </c>
      <c r="DY60" s="368">
        <v>0.1749272489268885</v>
      </c>
      <c r="DZ60" s="368">
        <v>0.15748225049990405</v>
      </c>
      <c r="EA60" s="368">
        <v>0.1793273076845012</v>
      </c>
      <c r="EB60" s="368">
        <v>0.17461686316887334</v>
      </c>
      <c r="EC60" s="368">
        <v>0.15561095049246965</v>
      </c>
      <c r="ED60" s="368">
        <v>0.16831851895975217</v>
      </c>
      <c r="EE60" s="392">
        <v>0.13743132980171235</v>
      </c>
      <c r="EF60" s="368">
        <v>0.17359264625111792</v>
      </c>
      <c r="EG60" s="368">
        <v>0.14826168396768688</v>
      </c>
      <c r="EH60" s="368">
        <v>0.17480675817555955</v>
      </c>
      <c r="EI60" s="368">
        <v>0.1702308258802764</v>
      </c>
      <c r="EJ60" s="368">
        <v>0.12335029084453542</v>
      </c>
      <c r="EK60" s="368">
        <v>0.1531620820384903</v>
      </c>
      <c r="EL60" s="368">
        <v>0.17415466254356754</v>
      </c>
      <c r="EM60" s="368">
        <v>0.13344543656119942</v>
      </c>
      <c r="EN60" s="368">
        <v>0.170688808774953</v>
      </c>
      <c r="EO60" s="368">
        <v>0.16874902988322682</v>
      </c>
      <c r="EP60" s="368">
        <v>0.16567095219053005</v>
      </c>
      <c r="EQ60" s="459">
        <v>0.17314530134231076</v>
      </c>
      <c r="ER60" s="368">
        <v>0.10342741195458512</v>
      </c>
      <c r="ES60" s="368">
        <v>0.13665174360646967</v>
      </c>
      <c r="ET60" s="368">
        <v>0.12882129760133457</v>
      </c>
      <c r="EU60" s="368">
        <v>0.10438342928827855</v>
      </c>
      <c r="EV60" s="368">
        <v>0.10689836572484941</v>
      </c>
      <c r="EW60" s="368">
        <v>0.11144308719211106</v>
      </c>
      <c r="EX60" s="368">
        <v>0.10974361565195544</v>
      </c>
      <c r="EY60" s="368">
        <v>0.11244113191495368</v>
      </c>
      <c r="EZ60" s="368">
        <v>0.1</v>
      </c>
      <c r="FA60" s="368">
        <v>0.10936942941411862</v>
      </c>
      <c r="FB60" s="381">
        <v>0.09999999947336397</v>
      </c>
      <c r="FC60" s="396">
        <v>0.10000000058244318</v>
      </c>
      <c r="FD60" s="368">
        <v>0.11090653391903223</v>
      </c>
      <c r="FE60" s="368">
        <v>0.09855768590676925</v>
      </c>
      <c r="FF60" s="368">
        <v>0.10367458471305711</v>
      </c>
      <c r="FG60" s="368">
        <v>0.08829293112194118</v>
      </c>
      <c r="FH60" s="368">
        <v>0.09093567803728429</v>
      </c>
      <c r="FI60" s="368">
        <v>0.08771661060587768</v>
      </c>
      <c r="FJ60" s="368">
        <v>0.09965355581707323</v>
      </c>
      <c r="FK60" s="368">
        <v>0.10379748632565339</v>
      </c>
      <c r="FL60" s="368">
        <v>0.08750000099607666</v>
      </c>
      <c r="FM60" s="368">
        <v>0.08880058409908548</v>
      </c>
      <c r="FN60" s="495">
        <v>0.08711977060370481</v>
      </c>
      <c r="FO60" s="368">
        <v>0.08749999601152367</v>
      </c>
      <c r="FP60" s="368">
        <v>0.08750000219793341</v>
      </c>
      <c r="FQ60" s="368">
        <v>0.09732296304742856</v>
      </c>
      <c r="FR60" s="368">
        <v>0.0875000000847382</v>
      </c>
      <c r="FS60" s="368">
        <v>0.08749999832990969</v>
      </c>
      <c r="FT60" s="368">
        <v>0.08770644213005499</v>
      </c>
      <c r="FU60" s="368">
        <v>0.08739419567650121</v>
      </c>
      <c r="FV60" s="368">
        <v>0.08914236382928765</v>
      </c>
      <c r="FW60" s="368">
        <v>0.08663001169105784</v>
      </c>
      <c r="FX60" s="368">
        <v>0.08750000032906494</v>
      </c>
      <c r="FY60" s="368">
        <v>0.08752448770319281</v>
      </c>
      <c r="FZ60" s="495">
        <v>0.13452199235648338</v>
      </c>
    </row>
    <row r="61" spans="2:182" s="390" customFormat="1" ht="15" customHeight="1">
      <c r="B61" s="399" t="s">
        <v>173</v>
      </c>
      <c r="C61" s="400">
        <v>0.13732076449628214</v>
      </c>
      <c r="D61" s="400">
        <v>0.1404771025063203</v>
      </c>
      <c r="E61" s="400">
        <v>0.13684794222453672</v>
      </c>
      <c r="F61" s="400">
        <v>0.12565338413074953</v>
      </c>
      <c r="G61" s="400">
        <v>0.1399740459534277</v>
      </c>
      <c r="H61" s="400">
        <v>0.13312843895314705</v>
      </c>
      <c r="I61" s="400">
        <v>0.14037446199650588</v>
      </c>
      <c r="J61" s="400">
        <v>0.13267761539163453</v>
      </c>
      <c r="K61" s="400">
        <v>0.12268224587733746</v>
      </c>
      <c r="L61" s="400">
        <v>0.1272527670040164</v>
      </c>
      <c r="M61" s="400">
        <v>0.13259168686546566</v>
      </c>
      <c r="N61" s="401">
        <v>0.13270828709002305</v>
      </c>
      <c r="O61" s="400">
        <v>0.13146107132974316</v>
      </c>
      <c r="P61" s="400">
        <v>0.13757761526278364</v>
      </c>
      <c r="Q61" s="400">
        <v>0.13596213142021962</v>
      </c>
      <c r="R61" s="400">
        <v>0.13257350792791842</v>
      </c>
      <c r="S61" s="400">
        <v>0.13018569384565476</v>
      </c>
      <c r="T61" s="400">
        <v>0.1192779417269442</v>
      </c>
      <c r="U61" s="400">
        <v>0.11933361895553125</v>
      </c>
      <c r="V61" s="400">
        <v>0.1324807626779675</v>
      </c>
      <c r="W61" s="400">
        <v>0.12996282096828193</v>
      </c>
      <c r="X61" s="400">
        <v>0.12404116844128105</v>
      </c>
      <c r="Y61" s="400">
        <v>0.12399293655595654</v>
      </c>
      <c r="Z61" s="401">
        <v>0.12320821704224776</v>
      </c>
      <c r="AA61" s="402">
        <v>0.12149484137643211</v>
      </c>
      <c r="AB61" s="400">
        <v>0.1259434111303723</v>
      </c>
      <c r="AC61" s="400">
        <v>0.12136853909997761</v>
      </c>
      <c r="AD61" s="400">
        <v>0.1293281494588649</v>
      </c>
      <c r="AE61" s="400">
        <v>0.12653441241786584</v>
      </c>
      <c r="AF61" s="400">
        <v>0.11392474861723041</v>
      </c>
      <c r="AG61" s="400">
        <v>0.11561291030047098</v>
      </c>
      <c r="AH61" s="400">
        <v>0.10683115539990834</v>
      </c>
      <c r="AI61" s="400">
        <v>0.1210891709946107</v>
      </c>
      <c r="AJ61" s="400">
        <v>0.12091637608069974</v>
      </c>
      <c r="AK61" s="400">
        <v>0.12134679615440629</v>
      </c>
      <c r="AL61" s="401">
        <v>0.12042564675332175</v>
      </c>
      <c r="AM61" s="400">
        <v>0.10929979373775033</v>
      </c>
      <c r="AN61" s="400">
        <v>0.09848848468899003</v>
      </c>
      <c r="AO61" s="400">
        <v>0.12359107268060497</v>
      </c>
      <c r="AP61" s="400">
        <v>0.11285292131984143</v>
      </c>
      <c r="AQ61" s="400">
        <v>0.1073535225068232</v>
      </c>
      <c r="AR61" s="400">
        <v>0.09980926820589144</v>
      </c>
      <c r="AS61" s="400">
        <v>0.11188310343151313</v>
      </c>
      <c r="AT61" s="400">
        <v>0.11479971409410654</v>
      </c>
      <c r="AU61" s="400">
        <v>0.09183382784247801</v>
      </c>
      <c r="AV61" s="400">
        <v>0.10409407494511197</v>
      </c>
      <c r="AW61" s="400">
        <v>0.12140019394998573</v>
      </c>
      <c r="AX61" s="400">
        <v>0.11623567636512244</v>
      </c>
      <c r="AY61" s="400">
        <v>0.10916790312059797</v>
      </c>
      <c r="AZ61" s="400">
        <v>0.11337597744875728</v>
      </c>
      <c r="BA61" s="400">
        <v>0.09886939942303404</v>
      </c>
      <c r="BB61" s="400">
        <v>0.11593488399370831</v>
      </c>
      <c r="BC61" s="400">
        <v>0.10213102736598391</v>
      </c>
      <c r="BD61" s="400">
        <v>0.11389485543207678</v>
      </c>
      <c r="BE61" s="400">
        <v>0.10240782546177819</v>
      </c>
      <c r="BF61" s="400">
        <v>0.10310786435819287</v>
      </c>
      <c r="BG61" s="400">
        <v>0.11166202753018799</v>
      </c>
      <c r="BH61" s="400">
        <v>0.09495260976925037</v>
      </c>
      <c r="BI61" s="400">
        <v>0.09616380582166098</v>
      </c>
      <c r="BJ61" s="403">
        <v>0.10460560799471906</v>
      </c>
      <c r="BK61" s="400">
        <v>0.11009698635927871</v>
      </c>
      <c r="BL61" s="400">
        <v>0.10418927734104008</v>
      </c>
      <c r="BM61" s="400">
        <v>0.11206126537433772</v>
      </c>
      <c r="BN61" s="400">
        <v>0.11003729391617009</v>
      </c>
      <c r="BO61" s="400">
        <v>0.11552361666391456</v>
      </c>
      <c r="BP61" s="400">
        <v>0.11250116808543474</v>
      </c>
      <c r="BQ61" s="400">
        <v>0.11138121364263637</v>
      </c>
      <c r="BR61" s="400">
        <v>0.10712945063825752</v>
      </c>
      <c r="BS61" s="400">
        <v>0.10841679422687317</v>
      </c>
      <c r="BT61" s="400">
        <v>0.10002341861642525</v>
      </c>
      <c r="BU61" s="400">
        <v>0.1062220742583877</v>
      </c>
      <c r="BV61" s="400">
        <v>0.09295003945950973</v>
      </c>
      <c r="BW61" s="402">
        <v>0.10694366357954338</v>
      </c>
      <c r="BX61" s="400">
        <v>0.1067569462934511</v>
      </c>
      <c r="BY61" s="400">
        <v>0.1137620989469675</v>
      </c>
      <c r="BZ61" s="400">
        <v>0.10899536810943028</v>
      </c>
      <c r="CA61" s="400">
        <v>0.10974495711537544</v>
      </c>
      <c r="CB61" s="400">
        <v>0.11279009310536936</v>
      </c>
      <c r="CC61" s="400">
        <v>0.10732601478807496</v>
      </c>
      <c r="CD61" s="400">
        <v>0.1099975015824846</v>
      </c>
      <c r="CE61" s="400">
        <v>0.11208920989088937</v>
      </c>
      <c r="CF61" s="400">
        <v>0.0986244642633184</v>
      </c>
      <c r="CG61" s="400">
        <v>0.09932690837685702</v>
      </c>
      <c r="CH61" s="400">
        <v>0.10863457888443709</v>
      </c>
      <c r="CI61" s="402">
        <v>0.10838315184377059</v>
      </c>
      <c r="CJ61" s="400">
        <v>0.10641680905966075</v>
      </c>
      <c r="CK61" s="400">
        <v>0.11344856889704623</v>
      </c>
      <c r="CL61" s="400">
        <v>0.1029181807589268</v>
      </c>
      <c r="CM61" s="400">
        <v>0.10110552367874258</v>
      </c>
      <c r="CN61" s="400">
        <v>0.10311392907272153</v>
      </c>
      <c r="CO61" s="400">
        <v>0.10924966927363992</v>
      </c>
      <c r="CP61" s="400">
        <v>0.10151373871990245</v>
      </c>
      <c r="CQ61" s="400">
        <v>0.10661685342592994</v>
      </c>
      <c r="CR61" s="400">
        <v>0.1078030931692915</v>
      </c>
      <c r="CS61" s="400">
        <v>0.10657173194515139</v>
      </c>
      <c r="CT61" s="404">
        <v>0.10237523906301255</v>
      </c>
      <c r="CU61" s="368">
        <v>0.11067331230210005</v>
      </c>
      <c r="CV61" s="368">
        <v>0.107921224174072</v>
      </c>
      <c r="CW61" s="368">
        <v>0.11084725083481571</v>
      </c>
      <c r="CX61" s="368">
        <v>0.11000994072061591</v>
      </c>
      <c r="CY61" s="368">
        <v>0.10889346795649989</v>
      </c>
      <c r="CZ61" s="368">
        <v>0.10565267598686222</v>
      </c>
      <c r="DA61" s="368">
        <v>0.09743207252448577</v>
      </c>
      <c r="DB61" s="368">
        <v>0.10593141755881089</v>
      </c>
      <c r="DC61" s="368">
        <v>0.10531085980087218</v>
      </c>
      <c r="DD61" s="368">
        <v>0.1061713283476781</v>
      </c>
      <c r="DE61" s="368">
        <v>0.10144431573591459</v>
      </c>
      <c r="DF61" s="368">
        <v>0.10384516850606185</v>
      </c>
      <c r="DG61" s="391">
        <v>0.10979260371449147</v>
      </c>
      <c r="DH61" s="368">
        <v>0.11436082177235508</v>
      </c>
      <c r="DI61" s="368">
        <v>0.10716441357992183</v>
      </c>
      <c r="DJ61" s="368">
        <v>0.10586247894837066</v>
      </c>
      <c r="DK61" s="368">
        <v>0.11202936671253083</v>
      </c>
      <c r="DL61" s="368">
        <v>0.09568006759071283</v>
      </c>
      <c r="DM61" s="368">
        <v>0.10834113317212787</v>
      </c>
      <c r="DN61" s="368">
        <v>0.09459092524370469</v>
      </c>
      <c r="DO61" s="368">
        <v>0.0981361487415298</v>
      </c>
      <c r="DP61" s="368">
        <v>0.13559328593493808</v>
      </c>
      <c r="DQ61" s="368">
        <v>0.11878371667702714</v>
      </c>
      <c r="DR61" s="368">
        <v>0.12470948618908152</v>
      </c>
      <c r="DS61" s="391">
        <v>0.129900454802999</v>
      </c>
      <c r="DT61" s="368">
        <v>0.12240475293798979</v>
      </c>
      <c r="DU61" s="368">
        <v>0.13133619616210432</v>
      </c>
      <c r="DV61" s="368">
        <v>0.1500000509106386</v>
      </c>
      <c r="DW61" s="368">
        <v>0.12904951591020947</v>
      </c>
      <c r="DX61" s="368">
        <v>0.1300395937007464</v>
      </c>
      <c r="DY61" s="412">
        <v>0</v>
      </c>
      <c r="DZ61" s="368">
        <v>0.12885103250900315</v>
      </c>
      <c r="EA61" s="368">
        <v>0.11629219242199262</v>
      </c>
      <c r="EB61" s="368">
        <v>0.13288467685364097</v>
      </c>
      <c r="EC61" s="368">
        <v>0.14024383273387767</v>
      </c>
      <c r="ED61" s="368">
        <v>0.13242345169373163</v>
      </c>
      <c r="EE61" s="392">
        <v>0.130660473285958</v>
      </c>
      <c r="EF61" s="368">
        <v>0.13247084066593912</v>
      </c>
      <c r="EG61" s="368">
        <v>0.12990261583215</v>
      </c>
      <c r="EH61" s="368">
        <v>0.11960913060104168</v>
      </c>
      <c r="EI61" s="368">
        <v>0.11384425689756082</v>
      </c>
      <c r="EJ61" s="368">
        <v>0.11500422159435385</v>
      </c>
      <c r="EK61" s="368">
        <v>0.12223690261118997</v>
      </c>
      <c r="EL61" s="368">
        <v>0.12936641077745567</v>
      </c>
      <c r="EM61" s="368">
        <v>0.1205267953905582</v>
      </c>
      <c r="EN61" s="368">
        <v>0.12307526334020888</v>
      </c>
      <c r="EO61" s="368">
        <v>0.12717082949915645</v>
      </c>
      <c r="EP61" s="368">
        <v>0.12413357299867694</v>
      </c>
      <c r="EQ61" s="459">
        <v>0.12591240964332176</v>
      </c>
      <c r="ER61" s="368">
        <v>0.12317653958954373</v>
      </c>
      <c r="ES61" s="368">
        <v>0.12671564890098116</v>
      </c>
      <c r="ET61" s="368">
        <v>0.12025683317317293</v>
      </c>
      <c r="EU61" s="368">
        <v>0.11403585452439816</v>
      </c>
      <c r="EV61" s="368">
        <v>0.10983235295942795</v>
      </c>
      <c r="EW61" s="368">
        <v>0.11301765711403004</v>
      </c>
      <c r="EX61" s="368">
        <v>0.1042231400662986</v>
      </c>
      <c r="EY61" s="368">
        <v>0.11066036285463618</v>
      </c>
      <c r="EZ61" s="368">
        <v>0.1116488070342884</v>
      </c>
      <c r="FA61" s="368">
        <v>0.11580377437644065</v>
      </c>
      <c r="FB61" s="381">
        <v>0.1155484787192839</v>
      </c>
      <c r="FC61" s="396">
        <v>0.11121870434277042</v>
      </c>
      <c r="FD61" s="368">
        <v>0.11582861463044757</v>
      </c>
      <c r="FE61" s="368">
        <v>0.11204124334317017</v>
      </c>
      <c r="FF61" s="368">
        <v>0.11646919609603301</v>
      </c>
      <c r="FG61" s="368">
        <v>0.111248250247976</v>
      </c>
      <c r="FH61" s="368">
        <v>0.10726929515925152</v>
      </c>
      <c r="FI61" s="368">
        <v>0.11116178421585261</v>
      </c>
      <c r="FJ61" s="368">
        <v>0.10641485852111209</v>
      </c>
      <c r="FK61" s="368">
        <v>0.10081015881650184</v>
      </c>
      <c r="FL61" s="368">
        <v>0.10658845940887379</v>
      </c>
      <c r="FM61" s="368">
        <v>0.10639221685045931</v>
      </c>
      <c r="FN61" s="495">
        <v>0.10710725321675325</v>
      </c>
      <c r="FO61" s="368">
        <v>0.10278537212946069</v>
      </c>
      <c r="FP61" s="368">
        <v>0.10979247038381237</v>
      </c>
      <c r="FQ61" s="368">
        <v>0.10744735498764466</v>
      </c>
      <c r="FR61" s="368">
        <v>0.1081230272876744</v>
      </c>
      <c r="FS61" s="368">
        <v>0.1099482861484274</v>
      </c>
      <c r="FT61" s="368">
        <v>0.10657024436105177</v>
      </c>
      <c r="FU61" s="368">
        <v>0.11197678175378059</v>
      </c>
      <c r="FV61" s="368">
        <v>0.11176189642767664</v>
      </c>
      <c r="FW61" s="368">
        <v>0.10708565166758435</v>
      </c>
      <c r="FX61" s="368">
        <v>0.10720722735573877</v>
      </c>
      <c r="FY61" s="368">
        <v>0.10809527323390054</v>
      </c>
      <c r="FZ61" s="495">
        <v>0.107884819548108</v>
      </c>
    </row>
    <row r="62" spans="2:182" s="390" customFormat="1" ht="15" customHeight="1">
      <c r="B62" s="399" t="s">
        <v>152</v>
      </c>
      <c r="C62" s="400">
        <v>0.10457226039838036</v>
      </c>
      <c r="D62" s="400">
        <v>0.1092282262351311</v>
      </c>
      <c r="E62" s="400">
        <v>0.10283258896493777</v>
      </c>
      <c r="F62" s="400">
        <v>0.10265535558392094</v>
      </c>
      <c r="G62" s="400">
        <v>0.10409394562368175</v>
      </c>
      <c r="H62" s="400">
        <v>0.10501532968060101</v>
      </c>
      <c r="I62" s="400">
        <v>0.10262413752748843</v>
      </c>
      <c r="J62" s="400">
        <v>0.10750671820468093</v>
      </c>
      <c r="K62" s="400">
        <v>0.09844567109541646</v>
      </c>
      <c r="L62" s="400">
        <v>0.09522327616397475</v>
      </c>
      <c r="M62" s="400">
        <v>0.10306147202211981</v>
      </c>
      <c r="N62" s="401">
        <v>0.10860962361692081</v>
      </c>
      <c r="O62" s="400">
        <v>0.10136167078609544</v>
      </c>
      <c r="P62" s="400">
        <v>0.10721490747895651</v>
      </c>
      <c r="Q62" s="400">
        <v>0.10280554576924378</v>
      </c>
      <c r="R62" s="400">
        <v>0.09916515994498855</v>
      </c>
      <c r="S62" s="400">
        <v>0.10202988597536164</v>
      </c>
      <c r="T62" s="400">
        <v>0.09405166955695334</v>
      </c>
      <c r="U62" s="400">
        <v>0.11342811263679276</v>
      </c>
      <c r="V62" s="400">
        <v>0.10103059354719104</v>
      </c>
      <c r="W62" s="400">
        <v>0.09795010090187764</v>
      </c>
      <c r="X62" s="400">
        <v>0.1031090058247885</v>
      </c>
      <c r="Y62" s="400">
        <v>0.10093690144617404</v>
      </c>
      <c r="Z62" s="401">
        <v>0.09984041101761763</v>
      </c>
      <c r="AA62" s="402">
        <v>0.10141836806068284</v>
      </c>
      <c r="AB62" s="400">
        <v>0.10127712709037805</v>
      </c>
      <c r="AC62" s="400">
        <v>0.09868090461999862</v>
      </c>
      <c r="AD62" s="400">
        <v>0.0938752150128305</v>
      </c>
      <c r="AE62" s="400">
        <v>0.09925802439463145</v>
      </c>
      <c r="AF62" s="400">
        <v>0.09423002150076519</v>
      </c>
      <c r="AG62" s="400">
        <v>0.09880864033679806</v>
      </c>
      <c r="AH62" s="400">
        <v>0.09519583284639946</v>
      </c>
      <c r="AI62" s="400">
        <v>0.094991280371165</v>
      </c>
      <c r="AJ62" s="400">
        <v>0.0967832783123852</v>
      </c>
      <c r="AK62" s="400">
        <v>0.09206416264775187</v>
      </c>
      <c r="AL62" s="401">
        <v>0.09243140195562718</v>
      </c>
      <c r="AM62" s="400">
        <v>0.0920939429368172</v>
      </c>
      <c r="AN62" s="400">
        <v>0.09383341912157364</v>
      </c>
      <c r="AO62" s="400">
        <v>0.09201069154644685</v>
      </c>
      <c r="AP62" s="400">
        <v>0.09114372648060087</v>
      </c>
      <c r="AQ62" s="400">
        <v>0.08790593016602824</v>
      </c>
      <c r="AR62" s="400">
        <v>0.07619938620169349</v>
      </c>
      <c r="AS62" s="400">
        <v>0.08712937317931761</v>
      </c>
      <c r="AT62" s="400">
        <v>0.06577034111560824</v>
      </c>
      <c r="AU62" s="400">
        <v>0.0803181503272675</v>
      </c>
      <c r="AV62" s="400">
        <v>0.08667487832771939</v>
      </c>
      <c r="AW62" s="400">
        <v>0.08186905875719805</v>
      </c>
      <c r="AX62" s="400">
        <v>0.08832316136190936</v>
      </c>
      <c r="AY62" s="400">
        <v>0.0810310673518426</v>
      </c>
      <c r="AZ62" s="400">
        <v>0.08452365277354111</v>
      </c>
      <c r="BA62" s="400">
        <v>0.08543892223214011</v>
      </c>
      <c r="BB62" s="400">
        <v>0.08715352170601971</v>
      </c>
      <c r="BC62" s="400">
        <v>0.08694294902523528</v>
      </c>
      <c r="BD62" s="400">
        <v>0.08988626447738718</v>
      </c>
      <c r="BE62" s="400">
        <v>0.09981793039221383</v>
      </c>
      <c r="BF62" s="400">
        <v>0.08825217447621304</v>
      </c>
      <c r="BG62" s="400">
        <v>0.08984196036728367</v>
      </c>
      <c r="BH62" s="400">
        <v>0.08708498204602105</v>
      </c>
      <c r="BI62" s="400">
        <v>0.08888133127521536</v>
      </c>
      <c r="BJ62" s="403">
        <v>0.08688216774289617</v>
      </c>
      <c r="BK62" s="400">
        <v>0.09801186750746296</v>
      </c>
      <c r="BL62" s="400">
        <v>0.09255818375635078</v>
      </c>
      <c r="BM62" s="400">
        <v>0.09168352961288004</v>
      </c>
      <c r="BN62" s="400">
        <v>0.09076357743725601</v>
      </c>
      <c r="BO62" s="400">
        <v>0.08819465880948524</v>
      </c>
      <c r="BP62" s="400">
        <v>0.0913020336505519</v>
      </c>
      <c r="BQ62" s="400">
        <v>0.09145488686149476</v>
      </c>
      <c r="BR62" s="400">
        <v>0.09109590719039794</v>
      </c>
      <c r="BS62" s="400">
        <v>0.0997778076252286</v>
      </c>
      <c r="BT62" s="400">
        <v>0.08955024713099032</v>
      </c>
      <c r="BU62" s="400">
        <v>0.08859722936808949</v>
      </c>
      <c r="BV62" s="400">
        <v>0.08910642633430732</v>
      </c>
      <c r="BW62" s="402">
        <v>0.08787169135969473</v>
      </c>
      <c r="BX62" s="400">
        <v>0.087046640318241</v>
      </c>
      <c r="BY62" s="400">
        <v>0.08371609180748826</v>
      </c>
      <c r="BZ62" s="400">
        <v>0.08632916070242845</v>
      </c>
      <c r="CA62" s="400">
        <v>0.08559555027977964</v>
      </c>
      <c r="CB62" s="400">
        <v>0.08435374904618095</v>
      </c>
      <c r="CC62" s="400">
        <v>0.08460266524364779</v>
      </c>
      <c r="CD62" s="400">
        <v>0.08338095631717231</v>
      </c>
      <c r="CE62" s="400">
        <v>0.08454009755035818</v>
      </c>
      <c r="CF62" s="400">
        <v>0.08499649755398102</v>
      </c>
      <c r="CG62" s="400">
        <v>0.08685746269153857</v>
      </c>
      <c r="CH62" s="400">
        <v>0.08251741934342617</v>
      </c>
      <c r="CI62" s="402">
        <v>0.08318676372227894</v>
      </c>
      <c r="CJ62" s="400">
        <v>0.0833568189752136</v>
      </c>
      <c r="CK62" s="400">
        <v>0.0810920462941968</v>
      </c>
      <c r="CL62" s="400">
        <v>0.08363660853107915</v>
      </c>
      <c r="CM62" s="400">
        <v>0.08268202451676003</v>
      </c>
      <c r="CN62" s="400">
        <v>0.08368575406019739</v>
      </c>
      <c r="CO62" s="400">
        <v>0.0854082265043095</v>
      </c>
      <c r="CP62" s="400">
        <v>0.07832703611558026</v>
      </c>
      <c r="CQ62" s="400">
        <v>0.08234375400137872</v>
      </c>
      <c r="CR62" s="400">
        <v>0.08377345658181243</v>
      </c>
      <c r="CS62" s="400">
        <v>0.08396820363807088</v>
      </c>
      <c r="CT62" s="404">
        <v>0.08036430303426355</v>
      </c>
      <c r="CU62" s="368">
        <v>0.08155607618387851</v>
      </c>
      <c r="CV62" s="368">
        <v>0.081532250506609</v>
      </c>
      <c r="CW62" s="368">
        <v>0.07957162445044329</v>
      </c>
      <c r="CX62" s="368">
        <v>0.08042652582388042</v>
      </c>
      <c r="CY62" s="368">
        <v>0.08289373834101053</v>
      </c>
      <c r="CZ62" s="368">
        <v>0.0797280198745521</v>
      </c>
      <c r="DA62" s="368">
        <v>0.06888306025101186</v>
      </c>
      <c r="DB62" s="368">
        <v>0.084825176174166</v>
      </c>
      <c r="DC62" s="368">
        <v>0.08695619074749819</v>
      </c>
      <c r="DD62" s="368">
        <v>0.08533143216823635</v>
      </c>
      <c r="DE62" s="368">
        <v>0.08487432062704968</v>
      </c>
      <c r="DF62" s="368">
        <v>0.08452152968348779</v>
      </c>
      <c r="DG62" s="391">
        <v>0.09037417129365322</v>
      </c>
      <c r="DH62" s="368">
        <v>0.08438517375821025</v>
      </c>
      <c r="DI62" s="368">
        <v>0.08211520087987124</v>
      </c>
      <c r="DJ62" s="368">
        <v>0.08604908740489335</v>
      </c>
      <c r="DK62" s="368">
        <v>0.08365401392823094</v>
      </c>
      <c r="DL62" s="368">
        <v>0.08596895497191669</v>
      </c>
      <c r="DM62" s="368">
        <v>0.08626413509950832</v>
      </c>
      <c r="DN62" s="368">
        <v>0.09417093554858814</v>
      </c>
      <c r="DO62" s="368">
        <v>0.08591745395797726</v>
      </c>
      <c r="DP62" s="368">
        <v>0.08872823765890575</v>
      </c>
      <c r="DQ62" s="368">
        <v>0.08294899774711356</v>
      </c>
      <c r="DR62" s="368">
        <v>0.1</v>
      </c>
      <c r="DS62" s="391">
        <v>0.1015611406741104</v>
      </c>
      <c r="DT62" s="368">
        <v>0.07999999823837248</v>
      </c>
      <c r="DU62" s="368">
        <v>0.06500002078198452</v>
      </c>
      <c r="DV62" s="368">
        <v>0.09</v>
      </c>
      <c r="DW62" s="368">
        <v>0.08829999639252997</v>
      </c>
      <c r="DX62" s="368">
        <v>0.12000001461549999</v>
      </c>
      <c r="DY62" s="368">
        <v>0.1199999681526634</v>
      </c>
      <c r="DZ62" s="368">
        <v>0.1</v>
      </c>
      <c r="EA62" s="368">
        <v>0.08999993242214122</v>
      </c>
      <c r="EB62" s="368">
        <v>0.12000005854411044</v>
      </c>
      <c r="EC62" s="368">
        <v>0</v>
      </c>
      <c r="ED62" s="368">
        <v>0.11999987055823527</v>
      </c>
      <c r="EE62" s="392">
        <v>0.11999999230623791</v>
      </c>
      <c r="EF62" s="368">
        <v>0.12000001492850366</v>
      </c>
      <c r="EG62" s="368">
        <v>0.12000002424076411</v>
      </c>
      <c r="EH62" s="368">
        <v>0.11999996514494908</v>
      </c>
      <c r="EI62" s="368">
        <v>0.0882999974111276</v>
      </c>
      <c r="EJ62" s="368">
        <v>0.12000005156562919</v>
      </c>
      <c r="EK62" s="412">
        <v>0</v>
      </c>
      <c r="EL62" s="368">
        <v>0.11999991469781524</v>
      </c>
      <c r="EM62" s="368">
        <v>0.11999996744947072</v>
      </c>
      <c r="EN62" s="412">
        <v>0</v>
      </c>
      <c r="EO62" s="412">
        <v>0</v>
      </c>
      <c r="EP62" s="368">
        <v>0.12000004291829586</v>
      </c>
      <c r="EQ62" s="459">
        <v>0.12000008573884378</v>
      </c>
      <c r="ER62" s="368">
        <v>0.1200000343156978</v>
      </c>
      <c r="ES62" s="368">
        <v>0.12000005816845002</v>
      </c>
      <c r="ET62" s="368">
        <v>0.08229039955188022</v>
      </c>
      <c r="EU62" s="368">
        <v>0.08054745767789274</v>
      </c>
      <c r="EV62" s="368">
        <v>0.10000017313528965</v>
      </c>
      <c r="EW62" s="368">
        <v>0.08078052881438101</v>
      </c>
      <c r="EX62" s="368">
        <v>0.09749693693908786</v>
      </c>
      <c r="EY62" s="368">
        <v>0.08356489100930764</v>
      </c>
      <c r="EZ62" s="368">
        <v>0.07884375530591581</v>
      </c>
      <c r="FA62" s="368">
        <v>0.09343652570364201</v>
      </c>
      <c r="FB62" s="381">
        <v>0.08422366750564757</v>
      </c>
      <c r="FC62" s="396">
        <v>0.08941677376693265</v>
      </c>
      <c r="FD62" s="368">
        <v>0.08619430077128451</v>
      </c>
      <c r="FE62" s="368">
        <v>0.0939429813269627</v>
      </c>
      <c r="FF62" s="368">
        <v>0.09155876559432775</v>
      </c>
      <c r="FG62" s="368">
        <v>0.09219747612561235</v>
      </c>
      <c r="FH62" s="368">
        <v>0.08959018229748354</v>
      </c>
      <c r="FI62" s="368">
        <v>0.0873543441641919</v>
      </c>
      <c r="FJ62" s="368">
        <v>0.08317145747388907</v>
      </c>
      <c r="FK62" s="368">
        <v>0.08198679980910845</v>
      </c>
      <c r="FL62" s="368">
        <v>0.0876934927138733</v>
      </c>
      <c r="FM62" s="368">
        <v>0.08876772040026044</v>
      </c>
      <c r="FN62" s="495">
        <v>0.08307507513956837</v>
      </c>
      <c r="FO62" s="368">
        <v>0.09145473337201389</v>
      </c>
      <c r="FP62" s="368">
        <v>0.09499997529604252</v>
      </c>
      <c r="FQ62" s="368">
        <v>0.09319003485852352</v>
      </c>
      <c r="FR62" s="368">
        <v>0.0931493999044954</v>
      </c>
      <c r="FS62" s="368">
        <v>0.0911317044476011</v>
      </c>
      <c r="FT62" s="368">
        <v>0.09014488562425496</v>
      </c>
      <c r="FU62" s="368">
        <v>0.08385496129116955</v>
      </c>
      <c r="FV62" s="368">
        <v>0.08737237621876043</v>
      </c>
      <c r="FW62" s="368">
        <v>0.08873880866236582</v>
      </c>
      <c r="FX62" s="368">
        <v>0.0812999634709217</v>
      </c>
      <c r="FY62" s="368">
        <v>0.08383717379641686</v>
      </c>
      <c r="FZ62" s="495">
        <v>0.08769481336249034</v>
      </c>
    </row>
    <row r="63" spans="2:182" s="390" customFormat="1" ht="15" customHeight="1">
      <c r="B63" s="399" t="s">
        <v>153</v>
      </c>
      <c r="C63" s="400">
        <v>0.12948126510555374</v>
      </c>
      <c r="D63" s="400">
        <v>0.12698900733635904</v>
      </c>
      <c r="E63" s="400">
        <v>0.13020773389919252</v>
      </c>
      <c r="F63" s="400">
        <v>0.12866038861419607</v>
      </c>
      <c r="G63" s="400">
        <v>0.1283422755549545</v>
      </c>
      <c r="H63" s="400">
        <v>0.1273788738966473</v>
      </c>
      <c r="I63" s="400">
        <v>0.1204930720419238</v>
      </c>
      <c r="J63" s="400">
        <v>0.12156260439847887</v>
      </c>
      <c r="K63" s="400">
        <v>0.12265708051049959</v>
      </c>
      <c r="L63" s="400">
        <v>0.11797997730508046</v>
      </c>
      <c r="M63" s="400">
        <v>0.1255382930288753</v>
      </c>
      <c r="N63" s="401">
        <v>0.11475022547713945</v>
      </c>
      <c r="O63" s="400">
        <v>0.12233630125037387</v>
      </c>
      <c r="P63" s="400">
        <v>0.12171553328672056</v>
      </c>
      <c r="Q63" s="400">
        <v>0.10146840599317708</v>
      </c>
      <c r="R63" s="400">
        <v>0.08553178871372659</v>
      </c>
      <c r="S63" s="400">
        <v>0.09557334114078965</v>
      </c>
      <c r="T63" s="400">
        <v>0.1025395621193166</v>
      </c>
      <c r="U63" s="400">
        <v>0.10564624239637592</v>
      </c>
      <c r="V63" s="400">
        <v>0.10510350467761803</v>
      </c>
      <c r="W63" s="400">
        <v>0.10656527813504234</v>
      </c>
      <c r="X63" s="400">
        <v>0.09939081070940979</v>
      </c>
      <c r="Y63" s="400">
        <v>0.09677009714197522</v>
      </c>
      <c r="Z63" s="401">
        <v>0.08777890033823929</v>
      </c>
      <c r="AA63" s="402">
        <v>0.09499470259438275</v>
      </c>
      <c r="AB63" s="400">
        <v>0.08531864776447537</v>
      </c>
      <c r="AC63" s="400">
        <v>0.08528630961196643</v>
      </c>
      <c r="AD63" s="400">
        <v>0.10093419115183157</v>
      </c>
      <c r="AE63" s="400">
        <v>0.08724978445183652</v>
      </c>
      <c r="AF63" s="400">
        <v>0.08550203904668753</v>
      </c>
      <c r="AG63" s="400">
        <v>0.07558008804645398</v>
      </c>
      <c r="AH63" s="400">
        <v>0.07834395208839261</v>
      </c>
      <c r="AI63" s="400">
        <v>0.07699553558092961</v>
      </c>
      <c r="AJ63" s="400">
        <v>0.07011062732885845</v>
      </c>
      <c r="AK63" s="400">
        <v>0.0837605615733114</v>
      </c>
      <c r="AL63" s="401">
        <v>0.06953870617058291</v>
      </c>
      <c r="AM63" s="400">
        <v>0.07847459016018773</v>
      </c>
      <c r="AN63" s="400">
        <v>0.07377500555645303</v>
      </c>
      <c r="AO63" s="400">
        <v>0.07185255354351677</v>
      </c>
      <c r="AP63" s="400">
        <v>0.07344489173758693</v>
      </c>
      <c r="AQ63" s="400">
        <v>0.06710306453909937</v>
      </c>
      <c r="AR63" s="400">
        <v>0.07312475397158968</v>
      </c>
      <c r="AS63" s="400">
        <v>0.06962681968730419</v>
      </c>
      <c r="AT63" s="400">
        <v>0.07024401955717173</v>
      </c>
      <c r="AU63" s="400">
        <v>0.07263887746409124</v>
      </c>
      <c r="AV63" s="400">
        <v>0.07877694757145771</v>
      </c>
      <c r="AW63" s="400">
        <v>0.07709474445628343</v>
      </c>
      <c r="AX63" s="400">
        <v>0.07794107398588747</v>
      </c>
      <c r="AY63" s="400">
        <v>0.07571540658919117</v>
      </c>
      <c r="AZ63" s="400">
        <v>0.08303077721212725</v>
      </c>
      <c r="BA63" s="400">
        <v>0.08629250359920307</v>
      </c>
      <c r="BB63" s="400">
        <v>0.08877248069587855</v>
      </c>
      <c r="BC63" s="400">
        <v>0.08107435675436885</v>
      </c>
      <c r="BD63" s="400">
        <v>0.08723893751686392</v>
      </c>
      <c r="BE63" s="400">
        <v>0.0847235109169333</v>
      </c>
      <c r="BF63" s="400">
        <v>0.0834209435791494</v>
      </c>
      <c r="BG63" s="400">
        <v>0.0845959557469298</v>
      </c>
      <c r="BH63" s="400">
        <v>0.08182597029540613</v>
      </c>
      <c r="BI63" s="400">
        <v>0.08235582626375723</v>
      </c>
      <c r="BJ63" s="403">
        <v>0.08686867260671907</v>
      </c>
      <c r="BK63" s="400">
        <v>0.08259664351969612</v>
      </c>
      <c r="BL63" s="400">
        <v>0.08654386965337034</v>
      </c>
      <c r="BM63" s="400">
        <v>0.08154207438236542</v>
      </c>
      <c r="BN63" s="400">
        <v>0.08506047168028572</v>
      </c>
      <c r="BO63" s="400">
        <v>0.08304756436378558</v>
      </c>
      <c r="BP63" s="400">
        <v>0.08436977330321585</v>
      </c>
      <c r="BQ63" s="400">
        <v>0.08540302495391028</v>
      </c>
      <c r="BR63" s="400">
        <v>0.08808575866932977</v>
      </c>
      <c r="BS63" s="400">
        <v>0.08746846704810997</v>
      </c>
      <c r="BT63" s="400">
        <v>0.08228272496220843</v>
      </c>
      <c r="BU63" s="400">
        <v>0.08646268122143035</v>
      </c>
      <c r="BV63" s="400">
        <v>0.08083858549391858</v>
      </c>
      <c r="BW63" s="402">
        <v>0.08518362058282712</v>
      </c>
      <c r="BX63" s="400">
        <v>0.0793688700343936</v>
      </c>
      <c r="BY63" s="400">
        <v>0.07075496783580013</v>
      </c>
      <c r="BZ63" s="400">
        <v>0.07535436652119505</v>
      </c>
      <c r="CA63" s="400">
        <v>0.07616131011724922</v>
      </c>
      <c r="CB63" s="400">
        <v>0.07326234087926162</v>
      </c>
      <c r="CC63" s="400">
        <v>0.07760346790658942</v>
      </c>
      <c r="CD63" s="400">
        <v>0.07583785820799456</v>
      </c>
      <c r="CE63" s="400">
        <v>0.07299509174990153</v>
      </c>
      <c r="CF63" s="400">
        <v>0.07918936756440109</v>
      </c>
      <c r="CG63" s="400">
        <v>0.0824648041735591</v>
      </c>
      <c r="CH63" s="400">
        <v>0.07546021856934446</v>
      </c>
      <c r="CI63" s="402">
        <v>0.07693563176061562</v>
      </c>
      <c r="CJ63" s="400">
        <v>0.07394365355836062</v>
      </c>
      <c r="CK63" s="400">
        <v>0.07144252829376446</v>
      </c>
      <c r="CL63" s="400">
        <v>0.06953944372322131</v>
      </c>
      <c r="CM63" s="400">
        <v>0.07338924716211738</v>
      </c>
      <c r="CN63" s="400">
        <v>0.06886655433795745</v>
      </c>
      <c r="CO63" s="400">
        <v>0.06876090665033478</v>
      </c>
      <c r="CP63" s="400">
        <v>0.0649430660641938</v>
      </c>
      <c r="CQ63" s="400">
        <v>0.0709598288969707</v>
      </c>
      <c r="CR63" s="400">
        <v>0.0720750197540248</v>
      </c>
      <c r="CS63" s="400">
        <v>0.06894681302692879</v>
      </c>
      <c r="CT63" s="404">
        <v>0.06977210113977936</v>
      </c>
      <c r="CU63" s="368">
        <v>0.07070113559195385</v>
      </c>
      <c r="CV63" s="368">
        <v>0.07464947463104445</v>
      </c>
      <c r="CW63" s="368">
        <v>0.07278979004918847</v>
      </c>
      <c r="CX63" s="368">
        <v>0.07163065673778678</v>
      </c>
      <c r="CY63" s="368">
        <v>0.07746914775463563</v>
      </c>
      <c r="CZ63" s="368">
        <v>0.06988503774577093</v>
      </c>
      <c r="DA63" s="368">
        <v>0.07164830252675539</v>
      </c>
      <c r="DB63" s="368">
        <v>0.06952799713722771</v>
      </c>
      <c r="DC63" s="368">
        <v>0.05968417194656593</v>
      </c>
      <c r="DD63" s="368">
        <v>0.06492038576290993</v>
      </c>
      <c r="DE63" s="368">
        <v>0.06791073621151775</v>
      </c>
      <c r="DF63" s="368">
        <v>0.07200986086831743</v>
      </c>
      <c r="DG63" s="391">
        <v>0.0753717478426629</v>
      </c>
      <c r="DH63" s="368">
        <v>0.07327224396553503</v>
      </c>
      <c r="DI63" s="368">
        <v>0.06592234258985404</v>
      </c>
      <c r="DJ63" s="368">
        <v>0.06335371332577003</v>
      </c>
      <c r="DK63" s="368">
        <v>0.07482626366780454</v>
      </c>
      <c r="DL63" s="368">
        <v>0.08932575577975231</v>
      </c>
      <c r="DM63" s="368">
        <v>0.10084372472891923</v>
      </c>
      <c r="DN63" s="368">
        <v>0.09866416499091138</v>
      </c>
      <c r="DO63" s="368">
        <v>0.09655053271784136</v>
      </c>
      <c r="DP63" s="368">
        <v>0.10419367102259666</v>
      </c>
      <c r="DQ63" s="368">
        <v>0.09967055064539851</v>
      </c>
      <c r="DR63" s="368">
        <v>0.10054559681578804</v>
      </c>
      <c r="DS63" s="391">
        <v>0.1000781493659184</v>
      </c>
      <c r="DT63" s="368">
        <v>0.11460954232972519</v>
      </c>
      <c r="DU63" s="368">
        <v>0.10649041008608827</v>
      </c>
      <c r="DV63" s="368">
        <v>0.10190364023041337</v>
      </c>
      <c r="DW63" s="368">
        <v>0.12425900078432658</v>
      </c>
      <c r="DX63" s="368">
        <v>0.105394627783551</v>
      </c>
      <c r="DY63" s="368">
        <v>0.1023480044012795</v>
      </c>
      <c r="DZ63" s="368">
        <v>0.10581807831418788</v>
      </c>
      <c r="EA63" s="368">
        <v>0.10854154742263301</v>
      </c>
      <c r="EB63" s="368">
        <v>0.09242754231417197</v>
      </c>
      <c r="EC63" s="368">
        <v>0.08239437149337304</v>
      </c>
      <c r="ED63" s="368">
        <v>0.09581979476986811</v>
      </c>
      <c r="EE63" s="392">
        <v>0.08697261291672471</v>
      </c>
      <c r="EF63" s="368">
        <v>0.07951354898207028</v>
      </c>
      <c r="EG63" s="368">
        <v>0.0961035131130796</v>
      </c>
      <c r="EH63" s="368">
        <v>0.08632326104605126</v>
      </c>
      <c r="EI63" s="368">
        <v>0.09243829265094611</v>
      </c>
      <c r="EJ63" s="368">
        <v>0.08505370481354799</v>
      </c>
      <c r="EK63" s="368">
        <v>0.07968210895228245</v>
      </c>
      <c r="EL63" s="368">
        <v>0.08654436975479593</v>
      </c>
      <c r="EM63" s="368">
        <v>0.08578321238416207</v>
      </c>
      <c r="EN63" s="368">
        <v>0.08472271070280887</v>
      </c>
      <c r="EO63" s="368">
        <v>0.08757936154404883</v>
      </c>
      <c r="EP63" s="368">
        <v>0.08042513686536301</v>
      </c>
      <c r="EQ63" s="459">
        <v>0.07870133937164996</v>
      </c>
      <c r="ER63" s="368">
        <v>0.07423106530171569</v>
      </c>
      <c r="ES63" s="368">
        <v>0.08083791430314617</v>
      </c>
      <c r="ET63" s="368">
        <v>0.08159017105777311</v>
      </c>
      <c r="EU63" s="368">
        <v>0.07632996640767259</v>
      </c>
      <c r="EV63" s="368">
        <v>0.07063246124337572</v>
      </c>
      <c r="EW63" s="368">
        <v>0.07197636670163413</v>
      </c>
      <c r="EX63" s="368">
        <v>0.07656867090756536</v>
      </c>
      <c r="EY63" s="368">
        <v>0.07946094182974348</v>
      </c>
      <c r="EZ63" s="368">
        <v>0.08099154280562915</v>
      </c>
      <c r="FA63" s="368">
        <v>0.07389821799343245</v>
      </c>
      <c r="FB63" s="381">
        <v>0.0809949132954642</v>
      </c>
      <c r="FC63" s="396">
        <v>0.07165604725161283</v>
      </c>
      <c r="FD63" s="368">
        <v>0.06491399840025663</v>
      </c>
      <c r="FE63" s="368">
        <v>0.059660650379095875</v>
      </c>
      <c r="FF63" s="368">
        <v>0.07007920430470294</v>
      </c>
      <c r="FG63" s="368">
        <v>0.06764082654451542</v>
      </c>
      <c r="FH63" s="368">
        <v>0.0676358688436743</v>
      </c>
      <c r="FI63" s="368">
        <v>0.06543064645317341</v>
      </c>
      <c r="FJ63" s="368">
        <v>0.06716062616061567</v>
      </c>
      <c r="FK63" s="368">
        <v>0.07194932380897041</v>
      </c>
      <c r="FL63" s="368">
        <v>0.07328765871379353</v>
      </c>
      <c r="FM63" s="368">
        <v>0.07437962949752153</v>
      </c>
      <c r="FN63" s="495">
        <v>0.0772643448912487</v>
      </c>
      <c r="FO63" s="368">
        <v>0.06844951209551381</v>
      </c>
      <c r="FP63" s="368">
        <v>0.07034216410392097</v>
      </c>
      <c r="FQ63" s="368">
        <v>0.06427842379004958</v>
      </c>
      <c r="FR63" s="368">
        <v>0.07246994191656274</v>
      </c>
      <c r="FS63" s="368">
        <v>0.07354258449569233</v>
      </c>
      <c r="FT63" s="368">
        <v>0.07216999043514925</v>
      </c>
      <c r="FU63" s="368">
        <v>0.07049646134758943</v>
      </c>
      <c r="FV63" s="368">
        <v>0.07213268477632971</v>
      </c>
      <c r="FW63" s="368">
        <v>0.07241151897695934</v>
      </c>
      <c r="FX63" s="368">
        <v>0.07044705235942068</v>
      </c>
      <c r="FY63" s="368">
        <v>0.0743012254072612</v>
      </c>
      <c r="FZ63" s="495">
        <v>0.0814029657956199</v>
      </c>
    </row>
    <row r="64" spans="2:182" s="390" customFormat="1" ht="15" customHeight="1">
      <c r="B64" s="399" t="s">
        <v>154</v>
      </c>
      <c r="C64" s="368" t="s">
        <v>142</v>
      </c>
      <c r="D64" s="368">
        <v>0.1600003336468223</v>
      </c>
      <c r="E64" s="368" t="s">
        <v>142</v>
      </c>
      <c r="F64" s="368" t="s">
        <v>142</v>
      </c>
      <c r="G64" s="368">
        <v>0.15999969194988026</v>
      </c>
      <c r="H64" s="368" t="s">
        <v>142</v>
      </c>
      <c r="I64" s="368" t="s">
        <v>142</v>
      </c>
      <c r="J64" s="368">
        <v>0.11499859026668266</v>
      </c>
      <c r="K64" s="368">
        <v>0.14999994033106712</v>
      </c>
      <c r="L64" s="368" t="s">
        <v>142</v>
      </c>
      <c r="M64" s="368" t="s">
        <v>142</v>
      </c>
      <c r="N64" s="381">
        <v>0.14</v>
      </c>
      <c r="O64" s="368" t="s">
        <v>142</v>
      </c>
      <c r="P64" s="368" t="s">
        <v>142</v>
      </c>
      <c r="Q64" s="368" t="s">
        <v>142</v>
      </c>
      <c r="R64" s="368" t="s">
        <v>142</v>
      </c>
      <c r="S64" s="368" t="s">
        <v>142</v>
      </c>
      <c r="T64" s="368" t="s">
        <v>142</v>
      </c>
      <c r="U64" s="368" t="s">
        <v>142</v>
      </c>
      <c r="V64" s="368" t="s">
        <v>142</v>
      </c>
      <c r="W64" s="368" t="s">
        <v>142</v>
      </c>
      <c r="X64" s="368" t="s">
        <v>142</v>
      </c>
      <c r="Y64" s="368" t="s">
        <v>142</v>
      </c>
      <c r="Z64" s="381" t="s">
        <v>142</v>
      </c>
      <c r="AA64" s="402">
        <v>0.12909991332980558</v>
      </c>
      <c r="AB64" s="400">
        <v>0.12000143656947211</v>
      </c>
      <c r="AC64" s="407">
        <v>0</v>
      </c>
      <c r="AD64" s="407">
        <v>0</v>
      </c>
      <c r="AE64" s="407">
        <v>0</v>
      </c>
      <c r="AF64" s="407">
        <v>0</v>
      </c>
      <c r="AG64" s="400">
        <v>0.13999987045205756</v>
      </c>
      <c r="AH64" s="407">
        <v>0</v>
      </c>
      <c r="AI64" s="407">
        <v>0</v>
      </c>
      <c r="AJ64" s="407">
        <v>0</v>
      </c>
      <c r="AK64" s="407">
        <v>0</v>
      </c>
      <c r="AL64" s="408">
        <v>0</v>
      </c>
      <c r="AM64" s="407">
        <v>0</v>
      </c>
      <c r="AN64" s="407">
        <v>0</v>
      </c>
      <c r="AO64" s="407">
        <v>0</v>
      </c>
      <c r="AP64" s="407">
        <v>0</v>
      </c>
      <c r="AQ64" s="407">
        <v>0</v>
      </c>
      <c r="AR64" s="407">
        <v>0</v>
      </c>
      <c r="AS64" s="407">
        <v>0</v>
      </c>
      <c r="AT64" s="407">
        <v>0</v>
      </c>
      <c r="AU64" s="407">
        <v>0</v>
      </c>
      <c r="AV64" s="407">
        <v>0</v>
      </c>
      <c r="AW64" s="407">
        <v>0</v>
      </c>
      <c r="AX64" s="407">
        <v>0</v>
      </c>
      <c r="AY64" s="407">
        <v>0</v>
      </c>
      <c r="AZ64" s="407">
        <v>0</v>
      </c>
      <c r="BA64" s="407">
        <v>0</v>
      </c>
      <c r="BB64" s="407">
        <v>0</v>
      </c>
      <c r="BC64" s="407">
        <v>0</v>
      </c>
      <c r="BD64" s="407">
        <v>0</v>
      </c>
      <c r="BE64" s="407">
        <v>0</v>
      </c>
      <c r="BF64" s="407">
        <v>0</v>
      </c>
      <c r="BG64" s="407">
        <v>0</v>
      </c>
      <c r="BH64" s="407">
        <v>0</v>
      </c>
      <c r="BI64" s="407">
        <v>0</v>
      </c>
      <c r="BJ64" s="409">
        <v>0</v>
      </c>
      <c r="BK64" s="407">
        <v>0</v>
      </c>
      <c r="BL64" s="407">
        <v>0</v>
      </c>
      <c r="BM64" s="407">
        <v>0</v>
      </c>
      <c r="BN64" s="407">
        <v>0</v>
      </c>
      <c r="BO64" s="407">
        <v>0</v>
      </c>
      <c r="BP64" s="407">
        <v>0</v>
      </c>
      <c r="BQ64" s="407">
        <v>0</v>
      </c>
      <c r="BR64" s="407">
        <v>0</v>
      </c>
      <c r="BS64" s="407">
        <v>0</v>
      </c>
      <c r="BT64" s="407">
        <v>0</v>
      </c>
      <c r="BU64" s="407">
        <v>0</v>
      </c>
      <c r="BV64" s="407">
        <v>0</v>
      </c>
      <c r="BW64" s="410">
        <v>0</v>
      </c>
      <c r="BX64" s="407">
        <v>0</v>
      </c>
      <c r="BY64" s="407">
        <v>0</v>
      </c>
      <c r="BZ64" s="407">
        <v>0</v>
      </c>
      <c r="CA64" s="407">
        <v>0</v>
      </c>
      <c r="CB64" s="407">
        <v>0</v>
      </c>
      <c r="CC64" s="407">
        <v>0</v>
      </c>
      <c r="CD64" s="407">
        <v>0</v>
      </c>
      <c r="CE64" s="407">
        <v>0</v>
      </c>
      <c r="CF64" s="407">
        <v>0</v>
      </c>
      <c r="CG64" s="407">
        <v>0</v>
      </c>
      <c r="CH64" s="407">
        <v>0</v>
      </c>
      <c r="CI64" s="410">
        <v>0</v>
      </c>
      <c r="CJ64" s="407">
        <v>0</v>
      </c>
      <c r="CK64" s="407">
        <v>0</v>
      </c>
      <c r="CL64" s="407">
        <v>0</v>
      </c>
      <c r="CM64" s="407">
        <v>0</v>
      </c>
      <c r="CN64" s="407">
        <v>0</v>
      </c>
      <c r="CO64" s="407">
        <v>0</v>
      </c>
      <c r="CP64" s="407">
        <v>0</v>
      </c>
      <c r="CQ64" s="407">
        <v>0</v>
      </c>
      <c r="CR64" s="407">
        <v>0</v>
      </c>
      <c r="CS64" s="407">
        <v>0</v>
      </c>
      <c r="CT64" s="411">
        <v>0</v>
      </c>
      <c r="CU64" s="412">
        <v>0</v>
      </c>
      <c r="CV64" s="412">
        <v>0</v>
      </c>
      <c r="CW64" s="412">
        <v>0</v>
      </c>
      <c r="CX64" s="412">
        <v>0</v>
      </c>
      <c r="CY64" s="412">
        <v>0</v>
      </c>
      <c r="CZ64" s="412">
        <v>0</v>
      </c>
      <c r="DA64" s="412">
        <v>0</v>
      </c>
      <c r="DB64" s="412">
        <v>0</v>
      </c>
      <c r="DC64" s="412">
        <v>0</v>
      </c>
      <c r="DD64" s="412">
        <v>0</v>
      </c>
      <c r="DE64" s="412">
        <v>0</v>
      </c>
      <c r="DF64" s="412">
        <v>0</v>
      </c>
      <c r="DG64" s="413">
        <v>0</v>
      </c>
      <c r="DH64" s="412">
        <v>0</v>
      </c>
      <c r="DI64" s="412">
        <v>0</v>
      </c>
      <c r="DJ64" s="412">
        <v>0</v>
      </c>
      <c r="DK64" s="412">
        <v>0</v>
      </c>
      <c r="DL64" s="412">
        <v>0</v>
      </c>
      <c r="DM64" s="412">
        <v>0</v>
      </c>
      <c r="DN64" s="412">
        <v>0</v>
      </c>
      <c r="DO64" s="412">
        <v>0</v>
      </c>
      <c r="DP64" s="412">
        <v>0</v>
      </c>
      <c r="DQ64" s="412">
        <v>0</v>
      </c>
      <c r="DR64" s="412">
        <v>0</v>
      </c>
      <c r="DS64" s="413">
        <v>0</v>
      </c>
      <c r="DT64" s="412">
        <v>0</v>
      </c>
      <c r="DU64" s="412">
        <v>0</v>
      </c>
      <c r="DV64" s="412">
        <v>0</v>
      </c>
      <c r="DW64" s="412">
        <v>0</v>
      </c>
      <c r="DX64" s="412">
        <v>0</v>
      </c>
      <c r="DY64" s="412">
        <v>0</v>
      </c>
      <c r="DZ64" s="412">
        <v>0</v>
      </c>
      <c r="EA64" s="412">
        <v>0</v>
      </c>
      <c r="EB64" s="412">
        <v>0</v>
      </c>
      <c r="EC64" s="412">
        <v>0</v>
      </c>
      <c r="ED64" s="412">
        <v>0</v>
      </c>
      <c r="EE64" s="414">
        <v>0</v>
      </c>
      <c r="EF64" s="412">
        <v>0</v>
      </c>
      <c r="EG64" s="412">
        <v>0</v>
      </c>
      <c r="EH64" s="412">
        <v>0</v>
      </c>
      <c r="EI64" s="412">
        <v>0</v>
      </c>
      <c r="EJ64" s="412">
        <v>0</v>
      </c>
      <c r="EK64" s="412">
        <v>0</v>
      </c>
      <c r="EL64" s="412">
        <v>0</v>
      </c>
      <c r="EM64" s="412">
        <v>0</v>
      </c>
      <c r="EN64" s="412">
        <v>0</v>
      </c>
      <c r="EO64" s="412">
        <v>0</v>
      </c>
      <c r="EP64" s="412">
        <v>0</v>
      </c>
      <c r="EQ64" s="463">
        <v>0</v>
      </c>
      <c r="ER64" s="412">
        <v>0</v>
      </c>
      <c r="ES64" s="412">
        <v>0</v>
      </c>
      <c r="ET64" s="412">
        <v>0</v>
      </c>
      <c r="EU64" s="412">
        <v>0</v>
      </c>
      <c r="EV64" s="412">
        <v>0</v>
      </c>
      <c r="EW64" s="412">
        <v>0</v>
      </c>
      <c r="EX64" s="412">
        <v>0</v>
      </c>
      <c r="EY64" s="412">
        <v>0</v>
      </c>
      <c r="EZ64" s="412">
        <v>0</v>
      </c>
      <c r="FA64" s="412">
        <v>0</v>
      </c>
      <c r="FB64" s="471">
        <v>0</v>
      </c>
      <c r="FC64" s="484">
        <v>0</v>
      </c>
      <c r="FD64" s="412">
        <v>0</v>
      </c>
      <c r="FE64" s="412">
        <v>0</v>
      </c>
      <c r="FF64" s="412">
        <v>0</v>
      </c>
      <c r="FG64" s="412">
        <v>0</v>
      </c>
      <c r="FH64" s="412">
        <v>0</v>
      </c>
      <c r="FI64" s="412">
        <v>0</v>
      </c>
      <c r="FJ64" s="412">
        <v>0</v>
      </c>
      <c r="FK64" s="412">
        <v>0</v>
      </c>
      <c r="FL64" s="412">
        <v>0</v>
      </c>
      <c r="FM64" s="412">
        <v>0</v>
      </c>
      <c r="FN64" s="499">
        <v>0</v>
      </c>
      <c r="FO64" s="412">
        <v>0</v>
      </c>
      <c r="FP64" s="412">
        <v>0</v>
      </c>
      <c r="FQ64" s="412">
        <v>0</v>
      </c>
      <c r="FR64" s="412">
        <v>0</v>
      </c>
      <c r="FS64" s="412">
        <v>0</v>
      </c>
      <c r="FT64" s="412">
        <v>0</v>
      </c>
      <c r="FU64" s="412">
        <v>0</v>
      </c>
      <c r="FV64" s="412">
        <v>0</v>
      </c>
      <c r="FW64" s="412">
        <v>0</v>
      </c>
      <c r="FX64" s="412">
        <v>0</v>
      </c>
      <c r="FY64" s="412">
        <v>0</v>
      </c>
      <c r="FZ64" s="499">
        <v>0</v>
      </c>
    </row>
    <row r="65" spans="2:182" s="390" customFormat="1" ht="15" customHeight="1">
      <c r="B65" s="399" t="s">
        <v>155</v>
      </c>
      <c r="C65" s="368">
        <v>0.13994808065810677</v>
      </c>
      <c r="D65" s="368">
        <v>0.13198397730913572</v>
      </c>
      <c r="E65" s="368">
        <v>0.14296265600902291</v>
      </c>
      <c r="F65" s="368">
        <v>0.14839269273633066</v>
      </c>
      <c r="G65" s="368">
        <v>0.14519051461304217</v>
      </c>
      <c r="H65" s="368">
        <v>0.13368117596818022</v>
      </c>
      <c r="I65" s="368">
        <v>0.1380951065788197</v>
      </c>
      <c r="J65" s="368">
        <v>0.1471650828392139</v>
      </c>
      <c r="K65" s="368">
        <v>0.15046631259178544</v>
      </c>
      <c r="L65" s="368">
        <v>0.14086361191864277</v>
      </c>
      <c r="M65" s="368">
        <v>0.14018556594008888</v>
      </c>
      <c r="N65" s="381">
        <v>0.1411229727893581</v>
      </c>
      <c r="O65" s="368">
        <v>0.1269848347254505</v>
      </c>
      <c r="P65" s="368">
        <v>0.13887319173180324</v>
      </c>
      <c r="Q65" s="368">
        <v>0.12800809986672215</v>
      </c>
      <c r="R65" s="368">
        <v>0.12113148725053882</v>
      </c>
      <c r="S65" s="368">
        <v>0.1249225196927217</v>
      </c>
      <c r="T65" s="368">
        <v>0.12734792665103528</v>
      </c>
      <c r="U65" s="368">
        <v>0.12219781540562515</v>
      </c>
      <c r="V65" s="368">
        <v>0.12227474167592695</v>
      </c>
      <c r="W65" s="368">
        <v>0.12594343057558052</v>
      </c>
      <c r="X65" s="368">
        <v>0.12663918077751854</v>
      </c>
      <c r="Y65" s="368">
        <v>0.12308658606590449</v>
      </c>
      <c r="Z65" s="381">
        <v>0.12332839281143047</v>
      </c>
      <c r="AA65" s="402">
        <v>0.13534634542022755</v>
      </c>
      <c r="AB65" s="400">
        <v>0.13892589467570327</v>
      </c>
      <c r="AC65" s="400">
        <v>0.1303113298936033</v>
      </c>
      <c r="AD65" s="400">
        <v>0.12538296837394788</v>
      </c>
      <c r="AE65" s="400">
        <v>0.12647796085357588</v>
      </c>
      <c r="AF65" s="400">
        <v>0.10595439335103704</v>
      </c>
      <c r="AG65" s="400">
        <v>0.11570616974035246</v>
      </c>
      <c r="AH65" s="400">
        <v>0.10836068636621236</v>
      </c>
      <c r="AI65" s="400">
        <v>0.11865787304898931</v>
      </c>
      <c r="AJ65" s="400">
        <v>0.12336722076126624</v>
      </c>
      <c r="AK65" s="400">
        <v>0.11590352571012585</v>
      </c>
      <c r="AL65" s="401">
        <v>0.12359300278747481</v>
      </c>
      <c r="AM65" s="400">
        <v>0.11339972893703923</v>
      </c>
      <c r="AN65" s="400">
        <v>0.11004783675137039</v>
      </c>
      <c r="AO65" s="400">
        <v>0.12249683846350101</v>
      </c>
      <c r="AP65" s="400">
        <v>0.12239172719579752</v>
      </c>
      <c r="AQ65" s="400">
        <v>0.1262843924539077</v>
      </c>
      <c r="AR65" s="400">
        <v>0.1207547625088659</v>
      </c>
      <c r="AS65" s="400">
        <v>0.12015551392496655</v>
      </c>
      <c r="AT65" s="400">
        <v>0.08974223039938177</v>
      </c>
      <c r="AU65" s="400">
        <v>0.11619034215709476</v>
      </c>
      <c r="AV65" s="400">
        <v>0.10376242088216399</v>
      </c>
      <c r="AW65" s="400">
        <v>0.12809689424348394</v>
      </c>
      <c r="AX65" s="400">
        <v>0.12293495741632272</v>
      </c>
      <c r="AY65" s="400">
        <v>0.14529096658581114</v>
      </c>
      <c r="AZ65" s="400">
        <v>0.13183746610941433</v>
      </c>
      <c r="BA65" s="400">
        <v>0.13942746043991947</v>
      </c>
      <c r="BB65" s="400">
        <v>0.12810232338129227</v>
      </c>
      <c r="BC65" s="400">
        <v>0.12863602585519904</v>
      </c>
      <c r="BD65" s="400">
        <v>0.13438984396781997</v>
      </c>
      <c r="BE65" s="400">
        <v>0.1366731746386446</v>
      </c>
      <c r="BF65" s="400">
        <v>0.12871502648106103</v>
      </c>
      <c r="BG65" s="400">
        <v>0.13315253402727892</v>
      </c>
      <c r="BH65" s="400">
        <v>0.14352882289833868</v>
      </c>
      <c r="BI65" s="400">
        <v>0.1355974117738454</v>
      </c>
      <c r="BJ65" s="403">
        <v>0.13445989569534755</v>
      </c>
      <c r="BK65" s="400">
        <v>0.14254175419123963</v>
      </c>
      <c r="BL65" s="400">
        <v>0.12581240073923394</v>
      </c>
      <c r="BM65" s="400">
        <v>0.14555914320464228</v>
      </c>
      <c r="BN65" s="400">
        <v>0.14211760572030777</v>
      </c>
      <c r="BO65" s="400">
        <v>0.12930700035712175</v>
      </c>
      <c r="BP65" s="400">
        <v>0.13808821929157572</v>
      </c>
      <c r="BQ65" s="400">
        <v>0.14277236199303994</v>
      </c>
      <c r="BR65" s="400">
        <v>0.12636182346530533</v>
      </c>
      <c r="BS65" s="400">
        <v>0.14087916839507203</v>
      </c>
      <c r="BT65" s="400">
        <v>0.12908952968061985</v>
      </c>
      <c r="BU65" s="400">
        <v>0.11787557674380904</v>
      </c>
      <c r="BV65" s="400">
        <v>0.14287389903895237</v>
      </c>
      <c r="BW65" s="402">
        <v>0.14497185669521773</v>
      </c>
      <c r="BX65" s="400">
        <v>0.11546708538957402</v>
      </c>
      <c r="BY65" s="400">
        <v>0.14023061341942075</v>
      </c>
      <c r="BZ65" s="400">
        <v>0.13519702314564727</v>
      </c>
      <c r="CA65" s="400">
        <v>0.1214479381947157</v>
      </c>
      <c r="CB65" s="400">
        <v>0.13984854705788652</v>
      </c>
      <c r="CC65" s="400">
        <v>0.13617941544510587</v>
      </c>
      <c r="CD65" s="400">
        <v>0.11846980585398043</v>
      </c>
      <c r="CE65" s="400">
        <v>0.15081222448279338</v>
      </c>
      <c r="CF65" s="400">
        <v>0.16132710408354134</v>
      </c>
      <c r="CG65" s="400">
        <v>0.1549815923984795</v>
      </c>
      <c r="CH65" s="400">
        <v>0.09037421289299129</v>
      </c>
      <c r="CI65" s="402">
        <v>0.09325986408487097</v>
      </c>
      <c r="CJ65" s="400">
        <v>0.09746534634240109</v>
      </c>
      <c r="CK65" s="400">
        <v>0.15864173387641356</v>
      </c>
      <c r="CL65" s="400">
        <v>0.10565643089143398</v>
      </c>
      <c r="CM65" s="400">
        <v>0.13231024579225106</v>
      </c>
      <c r="CN65" s="400">
        <v>0.1703497120301562</v>
      </c>
      <c r="CO65" s="400">
        <v>0.1657901934233995</v>
      </c>
      <c r="CP65" s="400">
        <v>0.12826609231344405</v>
      </c>
      <c r="CQ65" s="400">
        <v>0.23231193951021079</v>
      </c>
      <c r="CR65" s="400">
        <v>0.15025409963208033</v>
      </c>
      <c r="CS65" s="400">
        <v>0.3052136176201811</v>
      </c>
      <c r="CT65" s="404">
        <v>0.12131798508444612</v>
      </c>
      <c r="CU65" s="368">
        <v>0.14972367494554617</v>
      </c>
      <c r="CV65" s="368">
        <v>0.14492917141399816</v>
      </c>
      <c r="CW65" s="368">
        <v>0.15030148051998973</v>
      </c>
      <c r="CX65" s="368">
        <v>0.1315826881524377</v>
      </c>
      <c r="CY65" s="368">
        <v>0.15686367327936854</v>
      </c>
      <c r="CZ65" s="368">
        <v>0.16103521996185002</v>
      </c>
      <c r="DA65" s="368">
        <v>0.1695682792971525</v>
      </c>
      <c r="DB65" s="368">
        <v>0.16576345056742559</v>
      </c>
      <c r="DC65" s="368">
        <v>0.13683514421511447</v>
      </c>
      <c r="DD65" s="368">
        <v>0.15624946658010827</v>
      </c>
      <c r="DE65" s="368">
        <v>0.1540588634843205</v>
      </c>
      <c r="DF65" s="368">
        <v>0.14692230122079408</v>
      </c>
      <c r="DG65" s="391">
        <v>0.16445293175374523</v>
      </c>
      <c r="DH65" s="368">
        <v>0.16651434551804223</v>
      </c>
      <c r="DI65" s="368">
        <v>0.14359744508390285</v>
      </c>
      <c r="DJ65" s="368">
        <v>0.15231558620985328</v>
      </c>
      <c r="DK65" s="368">
        <v>0.13436121462574363</v>
      </c>
      <c r="DL65" s="368">
        <v>0.10253650237300413</v>
      </c>
      <c r="DM65" s="368">
        <v>0.09696031412533114</v>
      </c>
      <c r="DN65" s="368">
        <v>0.10112868378110916</v>
      </c>
      <c r="DO65" s="368">
        <v>0.11558380638211783</v>
      </c>
      <c r="DP65" s="368">
        <v>0.13497536340755653</v>
      </c>
      <c r="DQ65" s="368">
        <v>0.09381858722170906</v>
      </c>
      <c r="DR65" s="368">
        <v>0.1355784597834226</v>
      </c>
      <c r="DS65" s="391">
        <v>0.11392629973225504</v>
      </c>
      <c r="DT65" s="368">
        <v>0.14323104104454845</v>
      </c>
      <c r="DU65" s="368">
        <v>0.16477692197806804</v>
      </c>
      <c r="DV65" s="368">
        <v>0.12209080412296268</v>
      </c>
      <c r="DW65" s="368">
        <v>0.15757451743906345</v>
      </c>
      <c r="DX65" s="368">
        <v>0.14800723248037354</v>
      </c>
      <c r="DY65" s="368">
        <v>0.1336636614921648</v>
      </c>
      <c r="DZ65" s="368">
        <v>0.1260285165709393</v>
      </c>
      <c r="EA65" s="368">
        <v>0.165011433436187</v>
      </c>
      <c r="EB65" s="368">
        <v>0.13583627649316812</v>
      </c>
      <c r="EC65" s="368">
        <v>0.16603553172347363</v>
      </c>
      <c r="ED65" s="368">
        <v>0.16772570693174932</v>
      </c>
      <c r="EE65" s="392">
        <v>0.16534443434716295</v>
      </c>
      <c r="EF65" s="368">
        <v>0.13805814253556073</v>
      </c>
      <c r="EG65" s="368">
        <v>0.16838423225703533</v>
      </c>
      <c r="EH65" s="368">
        <v>0.15034409161077414</v>
      </c>
      <c r="EI65" s="368">
        <v>0.15501788176298623</v>
      </c>
      <c r="EJ65" s="368">
        <v>0.16269747381610353</v>
      </c>
      <c r="EK65" s="368">
        <v>0.16517922945802507</v>
      </c>
      <c r="EL65" s="368">
        <v>0.18101856221734913</v>
      </c>
      <c r="EM65" s="368">
        <v>0.16906534225842898</v>
      </c>
      <c r="EN65" s="368">
        <v>0.15949402417243724</v>
      </c>
      <c r="EO65" s="368">
        <v>0.17777747111147482</v>
      </c>
      <c r="EP65" s="368">
        <v>0.17784657005611335</v>
      </c>
      <c r="EQ65" s="459">
        <v>0.17072564124465595</v>
      </c>
      <c r="ER65" s="368">
        <v>0.14865570585493115</v>
      </c>
      <c r="ES65" s="368">
        <v>0.12176881084912025</v>
      </c>
      <c r="ET65" s="368">
        <v>0.17749389510554697</v>
      </c>
      <c r="EU65" s="368">
        <v>0.18516047512974074</v>
      </c>
      <c r="EV65" s="368">
        <v>0.18691046589237909</v>
      </c>
      <c r="EW65" s="368">
        <v>0.1894501835036743</v>
      </c>
      <c r="EX65" s="368">
        <v>0.2007420396009916</v>
      </c>
      <c r="EY65" s="368">
        <v>0.2253050450125745</v>
      </c>
      <c r="EZ65" s="368">
        <v>0.2161457985642838</v>
      </c>
      <c r="FA65" s="368">
        <v>0.2109203693479159</v>
      </c>
      <c r="FB65" s="381">
        <v>0.19582310005283585</v>
      </c>
      <c r="FC65" s="396">
        <v>0.17926551568521906</v>
      </c>
      <c r="FD65" s="368">
        <v>0.16447976448613977</v>
      </c>
      <c r="FE65" s="368">
        <v>0.17792250763622341</v>
      </c>
      <c r="FF65" s="368">
        <v>0.1782582474656296</v>
      </c>
      <c r="FG65" s="368">
        <v>0.13169684700884537</v>
      </c>
      <c r="FH65" s="368">
        <v>0.1700765756682698</v>
      </c>
      <c r="FI65" s="368">
        <v>0.1752344386632093</v>
      </c>
      <c r="FJ65" s="368">
        <v>0.16330222320628454</v>
      </c>
      <c r="FK65" s="368">
        <v>0.16848662030820513</v>
      </c>
      <c r="FL65" s="368">
        <v>0.16734298542008863</v>
      </c>
      <c r="FM65" s="368">
        <v>0.17794338182989858</v>
      </c>
      <c r="FN65" s="495">
        <v>0.17183525146443082</v>
      </c>
      <c r="FO65" s="368">
        <v>0.1714788598595649</v>
      </c>
      <c r="FP65" s="368">
        <v>0.1533799076661016</v>
      </c>
      <c r="FQ65" s="368">
        <v>0.16748954722110646</v>
      </c>
      <c r="FR65" s="368">
        <v>0.1689318680298274</v>
      </c>
      <c r="FS65" s="368">
        <v>0.17564150051651484</v>
      </c>
      <c r="FT65" s="368">
        <v>0.17801500830752554</v>
      </c>
      <c r="FU65" s="368">
        <v>0.17605488999218855</v>
      </c>
      <c r="FV65" s="368">
        <v>0.16671715761306016</v>
      </c>
      <c r="FW65" s="368">
        <v>0.17363493640828745</v>
      </c>
      <c r="FX65" s="368">
        <v>0.1722048556369466</v>
      </c>
      <c r="FY65" s="368">
        <v>0.16237791733523482</v>
      </c>
      <c r="FZ65" s="495">
        <v>0.14755478309813627</v>
      </c>
    </row>
    <row r="66" spans="2:182" s="390" customFormat="1" ht="15" customHeight="1">
      <c r="B66" s="399" t="s">
        <v>156</v>
      </c>
      <c r="C66" s="368" t="s">
        <v>143</v>
      </c>
      <c r="D66" s="368" t="s">
        <v>143</v>
      </c>
      <c r="E66" s="368" t="s">
        <v>143</v>
      </c>
      <c r="F66" s="368" t="s">
        <v>143</v>
      </c>
      <c r="G66" s="368" t="s">
        <v>143</v>
      </c>
      <c r="H66" s="368" t="s">
        <v>143</v>
      </c>
      <c r="I66" s="368" t="s">
        <v>143</v>
      </c>
      <c r="J66" s="368" t="s">
        <v>143</v>
      </c>
      <c r="K66" s="368" t="s">
        <v>143</v>
      </c>
      <c r="L66" s="368" t="s">
        <v>143</v>
      </c>
      <c r="M66" s="368" t="s">
        <v>143</v>
      </c>
      <c r="N66" s="381" t="s">
        <v>143</v>
      </c>
      <c r="O66" s="368" t="s">
        <v>143</v>
      </c>
      <c r="P66" s="368" t="s">
        <v>143</v>
      </c>
      <c r="Q66" s="368" t="s">
        <v>143</v>
      </c>
      <c r="R66" s="368" t="s">
        <v>143</v>
      </c>
      <c r="S66" s="368" t="s">
        <v>143</v>
      </c>
      <c r="T66" s="368" t="s">
        <v>143</v>
      </c>
      <c r="U66" s="368" t="s">
        <v>143</v>
      </c>
      <c r="V66" s="368" t="s">
        <v>143</v>
      </c>
      <c r="W66" s="368" t="s">
        <v>143</v>
      </c>
      <c r="X66" s="368" t="s">
        <v>143</v>
      </c>
      <c r="Y66" s="368" t="s">
        <v>143</v>
      </c>
      <c r="Z66" s="381" t="s">
        <v>143</v>
      </c>
      <c r="AA66" s="407">
        <v>0</v>
      </c>
      <c r="AB66" s="407">
        <v>0</v>
      </c>
      <c r="AC66" s="407">
        <v>0</v>
      </c>
      <c r="AD66" s="407">
        <v>0</v>
      </c>
      <c r="AE66" s="407">
        <v>0</v>
      </c>
      <c r="AF66" s="407">
        <v>0</v>
      </c>
      <c r="AG66" s="400">
        <v>0.08</v>
      </c>
      <c r="AH66" s="407">
        <v>0</v>
      </c>
      <c r="AI66" s="407">
        <v>0</v>
      </c>
      <c r="AJ66" s="407">
        <v>0</v>
      </c>
      <c r="AK66" s="407">
        <v>0</v>
      </c>
      <c r="AL66" s="408">
        <v>0</v>
      </c>
      <c r="AM66" s="407">
        <v>0</v>
      </c>
      <c r="AN66" s="407">
        <v>0</v>
      </c>
      <c r="AO66" s="407">
        <v>0</v>
      </c>
      <c r="AP66" s="407">
        <v>0</v>
      </c>
      <c r="AQ66" s="407">
        <v>0</v>
      </c>
      <c r="AR66" s="407">
        <v>0</v>
      </c>
      <c r="AS66" s="407">
        <v>0</v>
      </c>
      <c r="AT66" s="407">
        <v>0</v>
      </c>
      <c r="AU66" s="407">
        <v>0</v>
      </c>
      <c r="AV66" s="407">
        <v>0</v>
      </c>
      <c r="AW66" s="407">
        <v>0</v>
      </c>
      <c r="AX66" s="400">
        <v>0.08000001397489326</v>
      </c>
      <c r="AY66" s="407">
        <v>0</v>
      </c>
      <c r="AZ66" s="400">
        <v>0.08500000478954216</v>
      </c>
      <c r="BA66" s="407">
        <v>0</v>
      </c>
      <c r="BB66" s="407">
        <v>0</v>
      </c>
      <c r="BC66" s="407">
        <v>0</v>
      </c>
      <c r="BD66" s="407">
        <v>0</v>
      </c>
      <c r="BE66" s="400">
        <v>0.080000000780089</v>
      </c>
      <c r="BF66" s="400">
        <v>0.08907766362587173</v>
      </c>
      <c r="BG66" s="400">
        <v>0.08390000811108006</v>
      </c>
      <c r="BH66" s="400">
        <v>0.098545404623584</v>
      </c>
      <c r="BI66" s="400">
        <v>0.08999997157863415</v>
      </c>
      <c r="BJ66" s="403">
        <v>0.040000000018064426</v>
      </c>
      <c r="BK66" s="400">
        <v>0.10499998012672455</v>
      </c>
      <c r="BL66" s="407">
        <v>0</v>
      </c>
      <c r="BM66" s="400">
        <v>0.027313092214160166</v>
      </c>
      <c r="BN66" s="407">
        <v>0</v>
      </c>
      <c r="BO66" s="400">
        <v>0.08270000043946411</v>
      </c>
      <c r="BP66" s="400">
        <v>0.08999999907227434</v>
      </c>
      <c r="BQ66" s="400">
        <v>0.09038239461728295</v>
      </c>
      <c r="BR66" s="400">
        <v>0.09473406482060263</v>
      </c>
      <c r="BS66" s="400">
        <v>0.0928789484700972</v>
      </c>
      <c r="BT66" s="400">
        <v>0.08018236492977819</v>
      </c>
      <c r="BU66" s="400">
        <v>0.07702561855020068</v>
      </c>
      <c r="BV66" s="400">
        <v>0.08459456378739837</v>
      </c>
      <c r="BW66" s="402">
        <v>0.06766412301856256</v>
      </c>
      <c r="BX66" s="400" t="s">
        <v>143</v>
      </c>
      <c r="BY66" s="400">
        <v>0.0827000003588614</v>
      </c>
      <c r="BZ66" s="400">
        <v>0.09403791461473901</v>
      </c>
      <c r="CA66" s="400">
        <v>0.030713064101975694</v>
      </c>
      <c r="CB66" s="400">
        <v>0.07999999961791038</v>
      </c>
      <c r="CC66" s="400">
        <v>0.08000000009649144</v>
      </c>
      <c r="CD66" s="400">
        <v>0.08773365141008944</v>
      </c>
      <c r="CE66" s="400">
        <v>0.07651461487750941</v>
      </c>
      <c r="CF66" s="400">
        <v>0.07999999994636484</v>
      </c>
      <c r="CG66" s="400">
        <v>0.08610717386220847</v>
      </c>
      <c r="CH66" s="400">
        <v>0.08071251432837392</v>
      </c>
      <c r="CI66" s="402" t="s">
        <v>143</v>
      </c>
      <c r="CJ66" s="400">
        <v>0.07999999999999999</v>
      </c>
      <c r="CK66" s="400">
        <v>0.07999999982169341</v>
      </c>
      <c r="CL66" s="400">
        <v>0.0885261040489085</v>
      </c>
      <c r="CM66" s="400">
        <v>0.07999999936586562</v>
      </c>
      <c r="CN66" s="400">
        <v>0.07999999992311059</v>
      </c>
      <c r="CO66" s="400">
        <v>0.08000000454585013</v>
      </c>
      <c r="CP66" s="400">
        <v>0.14999999664098143</v>
      </c>
      <c r="CQ66" s="400">
        <v>0.08253282758092881</v>
      </c>
      <c r="CR66" s="400">
        <v>0.07868811488184767</v>
      </c>
      <c r="CS66" s="400">
        <v>0.08154296668299986</v>
      </c>
      <c r="CT66" s="404">
        <v>0.07999999992510468</v>
      </c>
      <c r="CU66" s="368">
        <v>0.24000002110098984</v>
      </c>
      <c r="CV66" s="368">
        <v>0</v>
      </c>
      <c r="CW66" s="368">
        <v>0.09000000058585321</v>
      </c>
      <c r="CX66" s="368">
        <v>0</v>
      </c>
      <c r="CY66" s="368">
        <v>0.08</v>
      </c>
      <c r="CZ66" s="368">
        <v>0.08000000034922339</v>
      </c>
      <c r="DA66" s="368">
        <v>0.10677300638006489</v>
      </c>
      <c r="DB66" s="368">
        <v>0</v>
      </c>
      <c r="DC66" s="368">
        <v>0.07500000000000001</v>
      </c>
      <c r="DD66" s="368">
        <v>0.08000000022255573</v>
      </c>
      <c r="DE66" s="368">
        <v>0</v>
      </c>
      <c r="DF66" s="368">
        <v>0.08000000880990904</v>
      </c>
      <c r="DG66" s="391">
        <v>0.23999998443319917</v>
      </c>
      <c r="DH66" s="368">
        <v>0.08</v>
      </c>
      <c r="DI66" s="412">
        <v>0</v>
      </c>
      <c r="DJ66" s="368">
        <v>0.07500001598981769</v>
      </c>
      <c r="DK66" s="412">
        <v>0</v>
      </c>
      <c r="DL66" s="368">
        <v>0.21000045036085166</v>
      </c>
      <c r="DM66" s="368">
        <v>0.20273961072045982</v>
      </c>
      <c r="DN66" s="412">
        <v>0</v>
      </c>
      <c r="DO66" s="368">
        <v>0.11012613178253612</v>
      </c>
      <c r="DP66" s="368">
        <v>0.07999999484204605</v>
      </c>
      <c r="DQ66" s="368">
        <v>0.12499999998339019</v>
      </c>
      <c r="DR66" s="368">
        <v>0.08000002237568837</v>
      </c>
      <c r="DS66" s="391">
        <v>0.10492572368710387</v>
      </c>
      <c r="DT66" s="412">
        <v>0</v>
      </c>
      <c r="DU66" s="412">
        <v>0</v>
      </c>
      <c r="DV66" s="412">
        <v>0</v>
      </c>
      <c r="DW66" s="412">
        <v>0</v>
      </c>
      <c r="DX66" s="412">
        <v>0</v>
      </c>
      <c r="DY66" s="412">
        <v>0</v>
      </c>
      <c r="DZ66" s="412">
        <v>0</v>
      </c>
      <c r="EA66" s="368">
        <v>0.08500002478863558</v>
      </c>
      <c r="EB66" s="368">
        <v>0.11700270724423015</v>
      </c>
      <c r="EC66" s="368">
        <v>0.11334798331510405</v>
      </c>
      <c r="ED66" s="368">
        <v>0.08999649232989411</v>
      </c>
      <c r="EE66" s="392">
        <v>0.10975668677451464</v>
      </c>
      <c r="EF66" s="412">
        <v>0</v>
      </c>
      <c r="EG66" s="368">
        <v>0.08499996195490896</v>
      </c>
      <c r="EH66" s="412">
        <v>0</v>
      </c>
      <c r="EI66" s="368">
        <v>0.08500000900577373</v>
      </c>
      <c r="EJ66" s="412">
        <v>0</v>
      </c>
      <c r="EK66" s="412">
        <v>0</v>
      </c>
      <c r="EL66" s="412">
        <v>0</v>
      </c>
      <c r="EM66" s="368">
        <v>0.12000000000000001</v>
      </c>
      <c r="EN66" s="368">
        <v>0.08499996475975413</v>
      </c>
      <c r="EO66" s="412">
        <v>0</v>
      </c>
      <c r="EP66" s="368">
        <v>0.12</v>
      </c>
      <c r="EQ66" s="463">
        <v>0</v>
      </c>
      <c r="ER66" s="412">
        <v>0</v>
      </c>
      <c r="ES66" s="368">
        <v>0.0775000022594327</v>
      </c>
      <c r="ET66" s="412">
        <v>0</v>
      </c>
      <c r="EU66" s="412">
        <v>0</v>
      </c>
      <c r="EV66" s="412">
        <v>0</v>
      </c>
      <c r="EW66" s="368">
        <v>0.12</v>
      </c>
      <c r="EX66" s="368">
        <v>0.09499999999845948</v>
      </c>
      <c r="EY66" s="368">
        <v>0.09000000425430145</v>
      </c>
      <c r="EZ66" s="412">
        <v>0</v>
      </c>
      <c r="FA66" s="412">
        <v>0</v>
      </c>
      <c r="FB66" s="381">
        <v>0.11000000614730543</v>
      </c>
      <c r="FC66" s="484">
        <v>0</v>
      </c>
      <c r="FD66" s="368">
        <v>0.09999995316457594</v>
      </c>
      <c r="FE66" s="412">
        <v>0</v>
      </c>
      <c r="FF66" s="412">
        <v>0</v>
      </c>
      <c r="FG66" s="412">
        <v>0</v>
      </c>
      <c r="FH66" s="412">
        <v>0</v>
      </c>
      <c r="FI66" s="412">
        <v>0</v>
      </c>
      <c r="FJ66" s="412">
        <v>0</v>
      </c>
      <c r="FK66" s="412">
        <v>0</v>
      </c>
      <c r="FL66" s="412">
        <v>0</v>
      </c>
      <c r="FM66" s="412">
        <v>0</v>
      </c>
      <c r="FN66" s="499">
        <v>0</v>
      </c>
      <c r="FO66" s="368">
        <v>0.08499999855884025</v>
      </c>
      <c r="FP66" s="412">
        <v>0</v>
      </c>
      <c r="FQ66" s="368">
        <v>0.1</v>
      </c>
      <c r="FR66" s="412">
        <v>0</v>
      </c>
      <c r="FS66" s="412">
        <v>0</v>
      </c>
      <c r="FT66" s="412">
        <v>0</v>
      </c>
      <c r="FU66" s="412">
        <v>0</v>
      </c>
      <c r="FV66" s="412">
        <v>0</v>
      </c>
      <c r="FW66" s="412">
        <v>0</v>
      </c>
      <c r="FX66" s="412">
        <v>0</v>
      </c>
      <c r="FY66" s="412">
        <v>0</v>
      </c>
      <c r="FZ66" s="499">
        <v>0</v>
      </c>
    </row>
    <row r="67" spans="2:182" s="390" customFormat="1" ht="15" customHeight="1">
      <c r="B67" s="430" t="s">
        <v>160</v>
      </c>
      <c r="C67" s="431" t="s">
        <v>142</v>
      </c>
      <c r="D67" s="431">
        <v>0.13690000721089748</v>
      </c>
      <c r="E67" s="431">
        <v>0.14000012634601022</v>
      </c>
      <c r="F67" s="431" t="s">
        <v>142</v>
      </c>
      <c r="G67" s="431">
        <v>0.14000013684806964</v>
      </c>
      <c r="H67" s="431">
        <v>0.12499989316686738</v>
      </c>
      <c r="I67" s="431">
        <v>0.1290486191179531</v>
      </c>
      <c r="J67" s="431">
        <v>0.12999958849282814</v>
      </c>
      <c r="K67" s="431">
        <v>0.13834519820205918</v>
      </c>
      <c r="L67" s="431">
        <v>0.11749992062613537</v>
      </c>
      <c r="M67" s="431">
        <v>0.11499999762231637</v>
      </c>
      <c r="N67" s="432">
        <v>0.1300002390393804</v>
      </c>
      <c r="O67" s="431">
        <v>0.11084984922078568</v>
      </c>
      <c r="P67" s="431" t="s">
        <v>142</v>
      </c>
      <c r="Q67" s="431">
        <v>0.09750004753665076</v>
      </c>
      <c r="R67" s="431">
        <v>0.09749999605341465</v>
      </c>
      <c r="S67" s="431">
        <v>0.10524432468352607</v>
      </c>
      <c r="T67" s="431">
        <v>0.1146909405228482</v>
      </c>
      <c r="U67" s="431" t="s">
        <v>142</v>
      </c>
      <c r="V67" s="431">
        <v>0.0931000280195175</v>
      </c>
      <c r="W67" s="431" t="s">
        <v>142</v>
      </c>
      <c r="X67" s="431" t="s">
        <v>142</v>
      </c>
      <c r="Y67" s="431">
        <v>0.08500014041330087</v>
      </c>
      <c r="Z67" s="432">
        <v>0.08999986505148286</v>
      </c>
      <c r="AA67" s="433">
        <v>0.09000015999232037</v>
      </c>
      <c r="AB67" s="434">
        <v>0.12</v>
      </c>
      <c r="AC67" s="435">
        <v>0</v>
      </c>
      <c r="AD67" s="434">
        <v>0.0850000681312703</v>
      </c>
      <c r="AE67" s="435">
        <v>0</v>
      </c>
      <c r="AF67" s="435">
        <v>0</v>
      </c>
      <c r="AG67" s="435">
        <v>0</v>
      </c>
      <c r="AH67" s="435">
        <v>0</v>
      </c>
      <c r="AI67" s="435">
        <v>0</v>
      </c>
      <c r="AJ67" s="435">
        <v>0</v>
      </c>
      <c r="AK67" s="435">
        <v>0</v>
      </c>
      <c r="AL67" s="436">
        <v>0</v>
      </c>
      <c r="AM67" s="435">
        <v>0</v>
      </c>
      <c r="AN67" s="435">
        <v>0</v>
      </c>
      <c r="AO67" s="435">
        <v>0</v>
      </c>
      <c r="AP67" s="435">
        <v>0</v>
      </c>
      <c r="AQ67" s="435">
        <v>0</v>
      </c>
      <c r="AR67" s="435">
        <v>0</v>
      </c>
      <c r="AS67" s="435">
        <v>0</v>
      </c>
      <c r="AT67" s="435">
        <v>0</v>
      </c>
      <c r="AU67" s="435">
        <v>0</v>
      </c>
      <c r="AV67" s="435">
        <v>0</v>
      </c>
      <c r="AW67" s="435">
        <v>0</v>
      </c>
      <c r="AX67" s="435">
        <v>0</v>
      </c>
      <c r="AY67" s="435">
        <v>0</v>
      </c>
      <c r="AZ67" s="435">
        <v>0</v>
      </c>
      <c r="BA67" s="435">
        <v>0</v>
      </c>
      <c r="BB67" s="435">
        <v>0</v>
      </c>
      <c r="BC67" s="435">
        <v>0</v>
      </c>
      <c r="BD67" s="435">
        <v>0</v>
      </c>
      <c r="BE67" s="435">
        <v>0</v>
      </c>
      <c r="BF67" s="435">
        <v>0</v>
      </c>
      <c r="BG67" s="435">
        <v>0</v>
      </c>
      <c r="BH67" s="435">
        <v>0</v>
      </c>
      <c r="BI67" s="435">
        <v>0</v>
      </c>
      <c r="BJ67" s="437">
        <v>0</v>
      </c>
      <c r="BK67" s="435">
        <v>0</v>
      </c>
      <c r="BL67" s="435">
        <v>0</v>
      </c>
      <c r="BM67" s="435">
        <v>0</v>
      </c>
      <c r="BN67" s="435">
        <v>0</v>
      </c>
      <c r="BO67" s="435">
        <v>0</v>
      </c>
      <c r="BP67" s="435">
        <v>0</v>
      </c>
      <c r="BQ67" s="435">
        <v>0</v>
      </c>
      <c r="BR67" s="435">
        <v>0</v>
      </c>
      <c r="BS67" s="435">
        <v>0</v>
      </c>
      <c r="BT67" s="435">
        <v>0</v>
      </c>
      <c r="BU67" s="435">
        <v>0</v>
      </c>
      <c r="BV67" s="435">
        <v>0</v>
      </c>
      <c r="BW67" s="438">
        <v>0</v>
      </c>
      <c r="BX67" s="435">
        <v>0</v>
      </c>
      <c r="BY67" s="435">
        <v>0</v>
      </c>
      <c r="BZ67" s="435">
        <v>0</v>
      </c>
      <c r="CA67" s="435">
        <v>0</v>
      </c>
      <c r="CB67" s="435">
        <v>0</v>
      </c>
      <c r="CC67" s="435">
        <v>0</v>
      </c>
      <c r="CD67" s="435">
        <v>0</v>
      </c>
      <c r="CE67" s="435">
        <v>0</v>
      </c>
      <c r="CF67" s="435">
        <v>0</v>
      </c>
      <c r="CG67" s="435">
        <v>0</v>
      </c>
      <c r="CH67" s="435">
        <v>0</v>
      </c>
      <c r="CI67" s="438">
        <v>0</v>
      </c>
      <c r="CJ67" s="435">
        <v>0</v>
      </c>
      <c r="CK67" s="435">
        <v>0</v>
      </c>
      <c r="CL67" s="435">
        <v>0</v>
      </c>
      <c r="CM67" s="435">
        <v>0</v>
      </c>
      <c r="CN67" s="435">
        <v>0</v>
      </c>
      <c r="CO67" s="435">
        <v>0</v>
      </c>
      <c r="CP67" s="435">
        <v>0</v>
      </c>
      <c r="CQ67" s="435">
        <v>0</v>
      </c>
      <c r="CR67" s="435">
        <v>0</v>
      </c>
      <c r="CS67" s="435">
        <v>0</v>
      </c>
      <c r="CT67" s="439">
        <v>0</v>
      </c>
      <c r="CU67" s="412">
        <v>0</v>
      </c>
      <c r="CV67" s="412">
        <v>0</v>
      </c>
      <c r="CW67" s="412">
        <v>0</v>
      </c>
      <c r="CX67" s="412">
        <v>0</v>
      </c>
      <c r="CY67" s="412">
        <v>0</v>
      </c>
      <c r="CZ67" s="412">
        <v>0</v>
      </c>
      <c r="DA67" s="412">
        <v>0</v>
      </c>
      <c r="DB67" s="412">
        <v>0</v>
      </c>
      <c r="DC67" s="412">
        <v>0</v>
      </c>
      <c r="DD67" s="412">
        <v>0</v>
      </c>
      <c r="DE67" s="412">
        <v>0</v>
      </c>
      <c r="DF67" s="412">
        <v>0</v>
      </c>
      <c r="DG67" s="413">
        <v>0</v>
      </c>
      <c r="DH67" s="412">
        <v>0</v>
      </c>
      <c r="DI67" s="412">
        <v>0</v>
      </c>
      <c r="DJ67" s="412">
        <v>0</v>
      </c>
      <c r="DK67" s="412">
        <v>0</v>
      </c>
      <c r="DL67" s="412">
        <v>0</v>
      </c>
      <c r="DM67" s="412">
        <v>0</v>
      </c>
      <c r="DN67" s="412">
        <v>0</v>
      </c>
      <c r="DO67" s="412">
        <v>0</v>
      </c>
      <c r="DP67" s="412">
        <v>0</v>
      </c>
      <c r="DQ67" s="412">
        <v>0</v>
      </c>
      <c r="DR67" s="412">
        <v>0</v>
      </c>
      <c r="DS67" s="413">
        <v>0</v>
      </c>
      <c r="DT67" s="412">
        <v>0</v>
      </c>
      <c r="DU67" s="412">
        <v>0</v>
      </c>
      <c r="DV67" s="412">
        <v>0</v>
      </c>
      <c r="DW67" s="412">
        <v>0</v>
      </c>
      <c r="DX67" s="412">
        <v>0</v>
      </c>
      <c r="DY67" s="412">
        <v>0</v>
      </c>
      <c r="DZ67" s="412">
        <v>0</v>
      </c>
      <c r="EA67" s="412">
        <v>0</v>
      </c>
      <c r="EB67" s="412">
        <v>0</v>
      </c>
      <c r="EC67" s="412">
        <v>0</v>
      </c>
      <c r="ED67" s="412">
        <v>0</v>
      </c>
      <c r="EE67" s="414">
        <v>0</v>
      </c>
      <c r="EF67" s="412">
        <v>0</v>
      </c>
      <c r="EG67" s="412">
        <v>0</v>
      </c>
      <c r="EH67" s="412">
        <v>0</v>
      </c>
      <c r="EI67" s="412">
        <v>0</v>
      </c>
      <c r="EJ67" s="412">
        <v>0</v>
      </c>
      <c r="EK67" s="412">
        <v>0</v>
      </c>
      <c r="EL67" s="412">
        <v>0</v>
      </c>
      <c r="EM67" s="412">
        <v>0</v>
      </c>
      <c r="EN67" s="412">
        <v>0</v>
      </c>
      <c r="EO67" s="412">
        <v>0</v>
      </c>
      <c r="EP67" s="412">
        <v>0</v>
      </c>
      <c r="EQ67" s="463">
        <v>0</v>
      </c>
      <c r="ER67" s="412">
        <v>0</v>
      </c>
      <c r="ES67" s="412">
        <v>0</v>
      </c>
      <c r="ET67" s="412">
        <v>0</v>
      </c>
      <c r="EU67" s="412">
        <v>0</v>
      </c>
      <c r="EV67" s="412">
        <v>0</v>
      </c>
      <c r="EW67" s="412">
        <v>0</v>
      </c>
      <c r="EX67" s="412">
        <v>0</v>
      </c>
      <c r="EY67" s="412">
        <v>0</v>
      </c>
      <c r="EZ67" s="412">
        <v>0</v>
      </c>
      <c r="FA67" s="412">
        <v>0</v>
      </c>
      <c r="FB67" s="471">
        <v>0</v>
      </c>
      <c r="FC67" s="484">
        <v>0</v>
      </c>
      <c r="FD67" s="412">
        <v>0</v>
      </c>
      <c r="FE67" s="412">
        <v>0</v>
      </c>
      <c r="FF67" s="412">
        <v>0</v>
      </c>
      <c r="FG67" s="412">
        <v>0</v>
      </c>
      <c r="FH67" s="412">
        <v>0</v>
      </c>
      <c r="FI67" s="412">
        <v>0</v>
      </c>
      <c r="FJ67" s="412">
        <v>0</v>
      </c>
      <c r="FK67" s="412">
        <v>0</v>
      </c>
      <c r="FL67" s="412">
        <v>0</v>
      </c>
      <c r="FM67" s="412">
        <v>0</v>
      </c>
      <c r="FN67" s="499">
        <v>0</v>
      </c>
      <c r="FO67" s="412">
        <v>0</v>
      </c>
      <c r="FP67" s="412">
        <v>0</v>
      </c>
      <c r="FQ67" s="412">
        <v>0</v>
      </c>
      <c r="FR67" s="412">
        <v>0</v>
      </c>
      <c r="FS67" s="412">
        <v>0</v>
      </c>
      <c r="FT67" s="412">
        <v>0</v>
      </c>
      <c r="FU67" s="412">
        <v>0</v>
      </c>
      <c r="FV67" s="412">
        <v>0</v>
      </c>
      <c r="FW67" s="412">
        <v>0</v>
      </c>
      <c r="FX67" s="412">
        <v>0</v>
      </c>
      <c r="FY67" s="412">
        <v>0</v>
      </c>
      <c r="FZ67" s="499">
        <v>0</v>
      </c>
    </row>
    <row r="68" spans="2:182" s="292" customFormat="1" ht="15" customHeight="1">
      <c r="B68" s="324" t="s">
        <v>157</v>
      </c>
      <c r="C68" s="278">
        <v>0.14048097023449313</v>
      </c>
      <c r="D68" s="278">
        <v>0.141977570516157</v>
      </c>
      <c r="E68" s="278">
        <v>0.1498281637101748</v>
      </c>
      <c r="F68" s="278">
        <v>0.14848601015505244</v>
      </c>
      <c r="G68" s="278">
        <v>0.14020884324053706</v>
      </c>
      <c r="H68" s="278">
        <v>0.14526231330452935</v>
      </c>
      <c r="I68" s="278">
        <v>0.13765266038469212</v>
      </c>
      <c r="J68" s="278">
        <v>0.14647639929036552</v>
      </c>
      <c r="K68" s="278">
        <v>0.13944572441514197</v>
      </c>
      <c r="L68" s="278">
        <v>0.12622218192150797</v>
      </c>
      <c r="M68" s="278">
        <v>0.1370225918200961</v>
      </c>
      <c r="N68" s="279">
        <v>0.11860750703006727</v>
      </c>
      <c r="O68" s="278">
        <v>0.12686616732968475</v>
      </c>
      <c r="P68" s="278">
        <v>0.12492470703409077</v>
      </c>
      <c r="Q68" s="278">
        <v>0.12121476669645</v>
      </c>
      <c r="R68" s="278">
        <v>0.11258811131910507</v>
      </c>
      <c r="S68" s="278">
        <v>0.11347317299917922</v>
      </c>
      <c r="T68" s="278">
        <v>0.10412248713372237</v>
      </c>
      <c r="U68" s="278">
        <v>0.115311904686989</v>
      </c>
      <c r="V68" s="278">
        <v>0.11026362990027348</v>
      </c>
      <c r="W68" s="278">
        <v>0.11540679066489085</v>
      </c>
      <c r="X68" s="278">
        <v>0.11193812532363336</v>
      </c>
      <c r="Y68" s="278">
        <v>0.11000452085107597</v>
      </c>
      <c r="Z68" s="279">
        <v>0.10055774584338883</v>
      </c>
      <c r="AA68" s="293">
        <v>0.11727180881352985</v>
      </c>
      <c r="AB68" s="282">
        <v>0.12265497345044339</v>
      </c>
      <c r="AC68" s="282">
        <v>0.1036315765240802</v>
      </c>
      <c r="AD68" s="282">
        <v>0.11145445340171664</v>
      </c>
      <c r="AE68" s="282">
        <v>0.11378629903464527</v>
      </c>
      <c r="AF68" s="282">
        <v>0.10421387944507463</v>
      </c>
      <c r="AG68" s="282">
        <v>0.10648581228878855</v>
      </c>
      <c r="AH68" s="282">
        <v>0.10681312928485222</v>
      </c>
      <c r="AI68" s="282">
        <v>0.10335005977407943</v>
      </c>
      <c r="AJ68" s="282">
        <v>0.1022457496794422</v>
      </c>
      <c r="AK68" s="282">
        <v>0.1001655441678864</v>
      </c>
      <c r="AL68" s="283">
        <v>0.10220004269001864</v>
      </c>
      <c r="AM68" s="282">
        <v>0.11000934933220721</v>
      </c>
      <c r="AN68" s="282">
        <v>0.10003748703709349</v>
      </c>
      <c r="AO68" s="282">
        <v>0.10955726900931735</v>
      </c>
      <c r="AP68" s="282">
        <v>0.11430571392675751</v>
      </c>
      <c r="AQ68" s="282">
        <v>0.105506375527644</v>
      </c>
      <c r="AR68" s="282">
        <v>0.10379705273669833</v>
      </c>
      <c r="AS68" s="282">
        <v>0.11116463582111354</v>
      </c>
      <c r="AT68" s="282">
        <v>0.11095017402784368</v>
      </c>
      <c r="AU68" s="282">
        <v>0.11289387092860696</v>
      </c>
      <c r="AV68" s="282">
        <v>0.10871412868002409</v>
      </c>
      <c r="AW68" s="282">
        <v>0.11647808909757655</v>
      </c>
      <c r="AX68" s="282">
        <v>0.11204401036320102</v>
      </c>
      <c r="AY68" s="282">
        <v>0.11865041413388093</v>
      </c>
      <c r="AZ68" s="282">
        <v>0.11837937100999928</v>
      </c>
      <c r="BA68" s="282">
        <v>0.10081796112879148</v>
      </c>
      <c r="BB68" s="282">
        <v>0.11025088823300062</v>
      </c>
      <c r="BC68" s="282">
        <v>0.12758019477067184</v>
      </c>
      <c r="BD68" s="282">
        <v>0.11910720320546678</v>
      </c>
      <c r="BE68" s="282">
        <v>0.12622329658339893</v>
      </c>
      <c r="BF68" s="282">
        <v>0.11052975008476919</v>
      </c>
      <c r="BG68" s="282">
        <v>0.11152996314210893</v>
      </c>
      <c r="BH68" s="282">
        <v>0.10970149580071797</v>
      </c>
      <c r="BI68" s="282">
        <v>0.11598299015253784</v>
      </c>
      <c r="BJ68" s="301">
        <v>0.10854284682061972</v>
      </c>
      <c r="BK68" s="282">
        <v>0.12121501146728231</v>
      </c>
      <c r="BL68" s="282">
        <v>0.11564755033687067</v>
      </c>
      <c r="BM68" s="282">
        <v>0.11800618796075522</v>
      </c>
      <c r="BN68" s="282">
        <v>0.11536105689957589</v>
      </c>
      <c r="BO68" s="282">
        <v>0.11979925898152223</v>
      </c>
      <c r="BP68" s="282">
        <v>0.12821412318946648</v>
      </c>
      <c r="BQ68" s="282">
        <v>0.12536923365979497</v>
      </c>
      <c r="BR68" s="282">
        <v>0.12637483956846507</v>
      </c>
      <c r="BS68" s="282">
        <v>0.12684868116104825</v>
      </c>
      <c r="BT68" s="282">
        <v>0.12320125624823934</v>
      </c>
      <c r="BU68" s="282">
        <v>0.1190173512057036</v>
      </c>
      <c r="BV68" s="282">
        <v>0.10967024821974924</v>
      </c>
      <c r="BW68" s="293">
        <v>0.1122082121496186</v>
      </c>
      <c r="BX68" s="282">
        <v>0.11336835874057694</v>
      </c>
      <c r="BY68" s="282">
        <v>0.10275443633839329</v>
      </c>
      <c r="BZ68" s="282">
        <v>0.10826659462581015</v>
      </c>
      <c r="CA68" s="282">
        <v>0.1097560216195463</v>
      </c>
      <c r="CB68" s="282">
        <v>0.1167705060020465</v>
      </c>
      <c r="CC68" s="282">
        <v>0.1151536126002383</v>
      </c>
      <c r="CD68" s="282">
        <v>0.1081535414404364</v>
      </c>
      <c r="CE68" s="282">
        <v>0.10313699529259904</v>
      </c>
      <c r="CF68" s="282">
        <v>0.10403151149604614</v>
      </c>
      <c r="CG68" s="282">
        <v>0.11190341223867144</v>
      </c>
      <c r="CH68" s="282">
        <v>0.10014693618458655</v>
      </c>
      <c r="CI68" s="293">
        <v>0.11295322645956545</v>
      </c>
      <c r="CJ68" s="282">
        <v>0.11787911938612909</v>
      </c>
      <c r="CK68" s="282">
        <v>0.10888659509301785</v>
      </c>
      <c r="CL68" s="282">
        <v>0.1116941324048171</v>
      </c>
      <c r="CM68" s="282">
        <v>0.10996234797045212</v>
      </c>
      <c r="CN68" s="282">
        <v>0.1049173353468914</v>
      </c>
      <c r="CO68" s="282">
        <v>0.0882991718005814</v>
      </c>
      <c r="CP68" s="282">
        <v>0.1108420017749331</v>
      </c>
      <c r="CQ68" s="282">
        <v>0.10557305953751027</v>
      </c>
      <c r="CR68" s="282">
        <v>0.11305252152638862</v>
      </c>
      <c r="CS68" s="282">
        <v>0.10633452317278495</v>
      </c>
      <c r="CT68" s="315">
        <v>0.0906672637529117</v>
      </c>
      <c r="CU68" s="328">
        <v>0.12290558662727688</v>
      </c>
      <c r="CV68" s="328">
        <v>0.11947207415077869</v>
      </c>
      <c r="CW68" s="328">
        <v>0.11075755218210281</v>
      </c>
      <c r="CX68" s="328">
        <v>0.10928784737246457</v>
      </c>
      <c r="CY68" s="328">
        <v>0.11115437198601243</v>
      </c>
      <c r="CZ68" s="328">
        <v>0.09634167307991745</v>
      </c>
      <c r="DA68" s="328">
        <v>0.09627724599096966</v>
      </c>
      <c r="DB68" s="328">
        <v>0.09662748845662103</v>
      </c>
      <c r="DC68" s="328">
        <v>0.1025647945082563</v>
      </c>
      <c r="DD68" s="328">
        <v>0.1058323167926781</v>
      </c>
      <c r="DE68" s="328">
        <v>0.1118992741521667</v>
      </c>
      <c r="DF68" s="328">
        <v>0.09724965513349329</v>
      </c>
      <c r="DG68" s="346">
        <v>0.12287127950056848</v>
      </c>
      <c r="DH68" s="328">
        <v>0.12187810239173506</v>
      </c>
      <c r="DI68" s="328">
        <v>0.11877893289380517</v>
      </c>
      <c r="DJ68" s="328">
        <v>0.11423611676066302</v>
      </c>
      <c r="DK68" s="328">
        <v>0.10549281802669767</v>
      </c>
      <c r="DL68" s="328">
        <v>0.1109148129466656</v>
      </c>
      <c r="DM68" s="328">
        <v>0.11732915819766038</v>
      </c>
      <c r="DN68" s="328">
        <v>0.11304950864662978</v>
      </c>
      <c r="DO68" s="328">
        <v>0.11639914649933628</v>
      </c>
      <c r="DP68" s="328">
        <v>0.1195179816734122</v>
      </c>
      <c r="DQ68" s="328">
        <v>0.12027051872424889</v>
      </c>
      <c r="DR68" s="328">
        <v>0.10924558193117105</v>
      </c>
      <c r="DS68" s="346">
        <v>0.1372096865929231</v>
      </c>
      <c r="DT68" s="328">
        <v>0.1193194307575174</v>
      </c>
      <c r="DU68" s="328">
        <v>0.13182091393346898</v>
      </c>
      <c r="DV68" s="328">
        <v>0.15073100510673196</v>
      </c>
      <c r="DW68" s="328">
        <v>0.11856982246607548</v>
      </c>
      <c r="DX68" s="328">
        <v>0.12484234702680358</v>
      </c>
      <c r="DY68" s="328">
        <v>0.13330821469449533</v>
      </c>
      <c r="DZ68" s="328">
        <v>0.1155545479111007</v>
      </c>
      <c r="EA68" s="328">
        <v>0.12064977854788034</v>
      </c>
      <c r="EB68" s="328">
        <v>0.11294057095502306</v>
      </c>
      <c r="EC68" s="328">
        <v>0.12432282026114334</v>
      </c>
      <c r="ED68" s="328">
        <v>0.11336583058575456</v>
      </c>
      <c r="EE68" s="357">
        <v>0.14672286335009807</v>
      </c>
      <c r="EF68" s="328">
        <v>0.10700681618246877</v>
      </c>
      <c r="EG68" s="328">
        <v>0.09651665613543564</v>
      </c>
      <c r="EH68" s="328">
        <v>0.09449813667538168</v>
      </c>
      <c r="EI68" s="328">
        <v>0.13542496901944578</v>
      </c>
      <c r="EJ68" s="328">
        <v>0.1168800981424466</v>
      </c>
      <c r="EK68" s="328">
        <v>0.11182207004199841</v>
      </c>
      <c r="EL68" s="328">
        <v>0.12431983283926659</v>
      </c>
      <c r="EM68" s="328">
        <v>0.11180083721295692</v>
      </c>
      <c r="EN68" s="328">
        <v>0.10873675298513824</v>
      </c>
      <c r="EO68" s="328">
        <v>0.1182711752415548</v>
      </c>
      <c r="EP68" s="328">
        <v>0.11166463587361213</v>
      </c>
      <c r="EQ68" s="462">
        <v>0.13502882655645715</v>
      </c>
      <c r="ER68" s="328">
        <v>0.13792762139176867</v>
      </c>
      <c r="ES68" s="328">
        <v>0.10594170785326554</v>
      </c>
      <c r="ET68" s="328">
        <v>0.13105205832301683</v>
      </c>
      <c r="EU68" s="328">
        <v>0.11269426463936817</v>
      </c>
      <c r="EV68" s="328">
        <v>0.10084745926456086</v>
      </c>
      <c r="EW68" s="328">
        <v>0.12048445951001864</v>
      </c>
      <c r="EX68" s="328">
        <v>0.1250102403671978</v>
      </c>
      <c r="EY68" s="328">
        <v>0.1170723181456227</v>
      </c>
      <c r="EZ68" s="328">
        <v>0.14303611035994046</v>
      </c>
      <c r="FA68" s="328">
        <v>0.1221391849694118</v>
      </c>
      <c r="FB68" s="477">
        <v>0.1016114335164011</v>
      </c>
      <c r="FC68" s="483">
        <v>0.1337274363638786</v>
      </c>
      <c r="FD68" s="328">
        <v>0.12048104010095383</v>
      </c>
      <c r="FE68" s="328">
        <v>0.1176741044279412</v>
      </c>
      <c r="FF68" s="328">
        <v>0.1132835932120533</v>
      </c>
      <c r="FG68" s="328">
        <v>0.10488108485344382</v>
      </c>
      <c r="FH68" s="328">
        <v>0.1187254230147396</v>
      </c>
      <c r="FI68" s="328">
        <v>0.11368819321322267</v>
      </c>
      <c r="FJ68" s="328">
        <v>0.11558029191489982</v>
      </c>
      <c r="FK68" s="328">
        <v>0.08334042506973442</v>
      </c>
      <c r="FL68" s="328">
        <v>0.0976981821189148</v>
      </c>
      <c r="FM68" s="328">
        <v>0.10716894378520174</v>
      </c>
      <c r="FN68" s="498">
        <v>0.10339733749756133</v>
      </c>
      <c r="FO68" s="328">
        <v>0.11841964851163754</v>
      </c>
      <c r="FP68" s="328">
        <v>0.11168786481618975</v>
      </c>
      <c r="FQ68" s="328">
        <v>0.10225035946639506</v>
      </c>
      <c r="FR68" s="328">
        <v>0.1275189183996646</v>
      </c>
      <c r="FS68" s="328">
        <v>0.11985944744958235</v>
      </c>
      <c r="FT68" s="328">
        <v>0.13059904130066413</v>
      </c>
      <c r="FU68" s="328">
        <v>0.12990965855600628</v>
      </c>
      <c r="FV68" s="328">
        <v>0.11851092321652928</v>
      </c>
      <c r="FW68" s="328">
        <v>0.11035447615846991</v>
      </c>
      <c r="FX68" s="328">
        <v>0.1213631151158009</v>
      </c>
      <c r="FY68" s="328">
        <v>0.10557682338561157</v>
      </c>
      <c r="FZ68" s="498">
        <v>0.11279363961811253</v>
      </c>
    </row>
    <row r="69" spans="2:182" s="390" customFormat="1" ht="15" customHeight="1">
      <c r="B69" s="399" t="s">
        <v>149</v>
      </c>
      <c r="C69" s="368">
        <v>0.12237593321755788</v>
      </c>
      <c r="D69" s="368">
        <v>0.13265332074709563</v>
      </c>
      <c r="E69" s="368">
        <v>0.14033526272054603</v>
      </c>
      <c r="F69" s="368">
        <v>0.13852193595196471</v>
      </c>
      <c r="G69" s="368">
        <v>0.14082534546027983</v>
      </c>
      <c r="H69" s="368">
        <v>0.13945350797123324</v>
      </c>
      <c r="I69" s="368">
        <v>0.1348103229175325</v>
      </c>
      <c r="J69" s="368">
        <v>0.1263806821492605</v>
      </c>
      <c r="K69" s="368">
        <v>0.13638508850782416</v>
      </c>
      <c r="L69" s="368">
        <v>0.11689451932594058</v>
      </c>
      <c r="M69" s="368">
        <v>0.12228749863525726</v>
      </c>
      <c r="N69" s="381">
        <v>0.11400006033337381</v>
      </c>
      <c r="O69" s="368">
        <v>0.1332387331443118</v>
      </c>
      <c r="P69" s="368">
        <v>0.12396390872599083</v>
      </c>
      <c r="Q69" s="368">
        <v>0.09547909304497083</v>
      </c>
      <c r="R69" s="368">
        <v>0.10165531275953126</v>
      </c>
      <c r="S69" s="368">
        <v>0.10215240013486494</v>
      </c>
      <c r="T69" s="368">
        <v>0.10669323058247669</v>
      </c>
      <c r="U69" s="368">
        <v>0.1060853278772805</v>
      </c>
      <c r="V69" s="368">
        <v>0.11646797305975226</v>
      </c>
      <c r="W69" s="368">
        <v>0.10881162776026174</v>
      </c>
      <c r="X69" s="368">
        <v>0.10885439026080268</v>
      </c>
      <c r="Y69" s="368">
        <v>0.11125058323238231</v>
      </c>
      <c r="Z69" s="381">
        <v>0.09811041045193582</v>
      </c>
      <c r="AA69" s="402">
        <v>0.11048188184718655</v>
      </c>
      <c r="AB69" s="400">
        <v>0.10819081584384485</v>
      </c>
      <c r="AC69" s="400">
        <v>0.09752185262522782</v>
      </c>
      <c r="AD69" s="400">
        <v>0.09764188644347112</v>
      </c>
      <c r="AE69" s="400">
        <v>0.09304633170460269</v>
      </c>
      <c r="AF69" s="400">
        <v>0.08758543371348129</v>
      </c>
      <c r="AG69" s="400">
        <v>0.1114399747838094</v>
      </c>
      <c r="AH69" s="400">
        <v>0.0949887029407043</v>
      </c>
      <c r="AI69" s="400">
        <v>0.08881358084413679</v>
      </c>
      <c r="AJ69" s="400">
        <v>0.10666542931831778</v>
      </c>
      <c r="AK69" s="400">
        <v>0.08698503629298092</v>
      </c>
      <c r="AL69" s="401">
        <v>0.09266588528555468</v>
      </c>
      <c r="AM69" s="400">
        <v>0.11942177767790618</v>
      </c>
      <c r="AN69" s="400">
        <v>0.09899967489350614</v>
      </c>
      <c r="AO69" s="400">
        <v>0.09729468085240849</v>
      </c>
      <c r="AP69" s="400">
        <v>0.10329863590246226</v>
      </c>
      <c r="AQ69" s="400">
        <v>0.09338601533164254</v>
      </c>
      <c r="AR69" s="400">
        <v>0.094251525365742</v>
      </c>
      <c r="AS69" s="400">
        <v>0.09879205321022001</v>
      </c>
      <c r="AT69" s="400">
        <v>0.09965043683448126</v>
      </c>
      <c r="AU69" s="400">
        <v>0.09980692305277064</v>
      </c>
      <c r="AV69" s="400">
        <v>0.09364534650691239</v>
      </c>
      <c r="AW69" s="400">
        <v>0.09838336080617466</v>
      </c>
      <c r="AX69" s="400">
        <v>0.09616818032177867</v>
      </c>
      <c r="AY69" s="400">
        <v>0.08952912870913299</v>
      </c>
      <c r="AZ69" s="400">
        <v>0.0825490517586907</v>
      </c>
      <c r="BA69" s="400">
        <v>0.09041811670671178</v>
      </c>
      <c r="BB69" s="400">
        <v>0.09775333084763374</v>
      </c>
      <c r="BC69" s="400">
        <v>0.0980176917849975</v>
      </c>
      <c r="BD69" s="400">
        <v>0.09485137264565174</v>
      </c>
      <c r="BE69" s="400">
        <v>0.10467047991127139</v>
      </c>
      <c r="BF69" s="400">
        <v>0.10101251920254736</v>
      </c>
      <c r="BG69" s="400">
        <v>0.08165236632242705</v>
      </c>
      <c r="BH69" s="400">
        <v>0.09501144226158181</v>
      </c>
      <c r="BI69" s="400">
        <v>0.10164173720147161</v>
      </c>
      <c r="BJ69" s="403">
        <v>0.09401615446596089</v>
      </c>
      <c r="BK69" s="400">
        <v>0.07792599984574869</v>
      </c>
      <c r="BL69" s="400">
        <v>0.07960379700515359</v>
      </c>
      <c r="BM69" s="400">
        <v>0.08512234792414865</v>
      </c>
      <c r="BN69" s="400">
        <v>0.09043297173680671</v>
      </c>
      <c r="BO69" s="400">
        <v>0.09711716968148759</v>
      </c>
      <c r="BP69" s="400">
        <v>0.10560686518265246</v>
      </c>
      <c r="BQ69" s="400">
        <v>0.09637134543721451</v>
      </c>
      <c r="BR69" s="400">
        <v>0.10251220406735419</v>
      </c>
      <c r="BS69" s="400">
        <v>0.096305973714502</v>
      </c>
      <c r="BT69" s="400">
        <v>0.1023639037533991</v>
      </c>
      <c r="BU69" s="400">
        <v>0.09218232203164704</v>
      </c>
      <c r="BV69" s="400">
        <v>0.09882656904217679</v>
      </c>
      <c r="BW69" s="402">
        <v>0.09998332042531886</v>
      </c>
      <c r="BX69" s="400">
        <v>0.09372006045331806</v>
      </c>
      <c r="BY69" s="400">
        <v>0.08867930914832313</v>
      </c>
      <c r="BZ69" s="400">
        <v>0.09246746098167438</v>
      </c>
      <c r="CA69" s="400">
        <v>0.0990718515849908</v>
      </c>
      <c r="CB69" s="400">
        <v>0.0922221313625146</v>
      </c>
      <c r="CC69" s="400">
        <v>0.09521765198505008</v>
      </c>
      <c r="CD69" s="400">
        <v>0.08425882079466648</v>
      </c>
      <c r="CE69" s="400">
        <v>0.09618056691262829</v>
      </c>
      <c r="CF69" s="400">
        <v>0.09223557457799746</v>
      </c>
      <c r="CG69" s="400">
        <v>0.09355614858762352</v>
      </c>
      <c r="CH69" s="400">
        <v>0.08943601998448154</v>
      </c>
      <c r="CI69" s="402">
        <v>0.08932109844054267</v>
      </c>
      <c r="CJ69" s="400">
        <v>0.08983213292865055</v>
      </c>
      <c r="CK69" s="400">
        <v>0.09141962998357955</v>
      </c>
      <c r="CL69" s="400">
        <v>0.09479229359605607</v>
      </c>
      <c r="CM69" s="400">
        <v>0.0923685257378407</v>
      </c>
      <c r="CN69" s="400">
        <v>0.09836680429294344</v>
      </c>
      <c r="CO69" s="400">
        <v>0.09465387692306337</v>
      </c>
      <c r="CP69" s="400">
        <v>0.09183573296779504</v>
      </c>
      <c r="CQ69" s="400">
        <v>0.09272256926871006</v>
      </c>
      <c r="CR69" s="400">
        <v>0.0916083290074366</v>
      </c>
      <c r="CS69" s="400">
        <v>0.09065174090545633</v>
      </c>
      <c r="CT69" s="404">
        <v>0.0909760601908562</v>
      </c>
      <c r="CU69" s="368">
        <v>0.08965912254665424</v>
      </c>
      <c r="CV69" s="368">
        <v>0.09316344734215873</v>
      </c>
      <c r="CW69" s="368">
        <v>0.08543442518428426</v>
      </c>
      <c r="CX69" s="368">
        <v>0.07579915225179029</v>
      </c>
      <c r="CY69" s="368">
        <v>0.09514005169512853</v>
      </c>
      <c r="CZ69" s="368">
        <v>0.09328777311460998</v>
      </c>
      <c r="DA69" s="368">
        <v>0.0926958647823608</v>
      </c>
      <c r="DB69" s="368">
        <v>0.09220652264128142</v>
      </c>
      <c r="DC69" s="368">
        <v>0.0770261843124931</v>
      </c>
      <c r="DD69" s="368">
        <v>0.0921869580954444</v>
      </c>
      <c r="DE69" s="368">
        <v>0.09238385892874196</v>
      </c>
      <c r="DF69" s="368">
        <v>0.0943308344963261</v>
      </c>
      <c r="DG69" s="391">
        <v>0.09453788539436653</v>
      </c>
      <c r="DH69" s="368">
        <v>0.1023270476323402</v>
      </c>
      <c r="DI69" s="368">
        <v>0.09362268180348038</v>
      </c>
      <c r="DJ69" s="368">
        <v>0.0939336329625382</v>
      </c>
      <c r="DK69" s="368">
        <v>0.0941991985325683</v>
      </c>
      <c r="DL69" s="368">
        <v>0.09322621027327013</v>
      </c>
      <c r="DM69" s="368">
        <v>0.08748558459094814</v>
      </c>
      <c r="DN69" s="368">
        <v>0.10296003522847968</v>
      </c>
      <c r="DO69" s="368">
        <v>0.10608285374179527</v>
      </c>
      <c r="DP69" s="368">
        <v>0.10565817429145366</v>
      </c>
      <c r="DQ69" s="368">
        <v>0.09422278664912348</v>
      </c>
      <c r="DR69" s="368">
        <v>0.09058702777376865</v>
      </c>
      <c r="DS69" s="391">
        <v>0.10954707795887447</v>
      </c>
      <c r="DT69" s="368">
        <v>0.11249039764778984</v>
      </c>
      <c r="DU69" s="368">
        <v>0.12742310085258032</v>
      </c>
      <c r="DV69" s="368">
        <v>0.1158700319523809</v>
      </c>
      <c r="DW69" s="368">
        <v>0.07771613955540782</v>
      </c>
      <c r="DX69" s="368">
        <v>0.10852465201994294</v>
      </c>
      <c r="DY69" s="368">
        <v>0.10779935250536132</v>
      </c>
      <c r="DZ69" s="368">
        <v>0.10167383687601386</v>
      </c>
      <c r="EA69" s="368">
        <v>0.09436779681576116</v>
      </c>
      <c r="EB69" s="368">
        <v>0.10609970067306669</v>
      </c>
      <c r="EC69" s="368">
        <v>0.09791570591325231</v>
      </c>
      <c r="ED69" s="368">
        <v>0.09470888363391262</v>
      </c>
      <c r="EE69" s="392">
        <v>0.10509984298130934</v>
      </c>
      <c r="EF69" s="368">
        <v>0.0918296863576134</v>
      </c>
      <c r="EG69" s="368">
        <v>0.09690058858016475</v>
      </c>
      <c r="EH69" s="368">
        <v>0.08750461225621622</v>
      </c>
      <c r="EI69" s="368">
        <v>0.1007591017080216</v>
      </c>
      <c r="EJ69" s="368">
        <v>0.10286312022069526</v>
      </c>
      <c r="EK69" s="368">
        <v>0.09389586810235667</v>
      </c>
      <c r="EL69" s="368">
        <v>0.09641160556016168</v>
      </c>
      <c r="EM69" s="368">
        <v>0.10473316460232329</v>
      </c>
      <c r="EN69" s="368">
        <v>0.08465168792552459</v>
      </c>
      <c r="EO69" s="368">
        <v>0.10397603904006995</v>
      </c>
      <c r="EP69" s="368">
        <v>0.09708537048289065</v>
      </c>
      <c r="EQ69" s="459">
        <v>0.09449756982475674</v>
      </c>
      <c r="ER69" s="368">
        <v>0.08870598692595001</v>
      </c>
      <c r="ES69" s="368">
        <v>0.08173656733342378</v>
      </c>
      <c r="ET69" s="368">
        <v>0.09672530381690428</v>
      </c>
      <c r="EU69" s="368">
        <v>0.09553959207476832</v>
      </c>
      <c r="EV69" s="368">
        <v>0.08565645316461161</v>
      </c>
      <c r="EW69" s="368">
        <v>0.09252858676728959</v>
      </c>
      <c r="EX69" s="368">
        <v>0.07641285603068067</v>
      </c>
      <c r="EY69" s="368">
        <v>0.0864500418718188</v>
      </c>
      <c r="EZ69" s="368">
        <v>0.09133941852260541</v>
      </c>
      <c r="FA69" s="368">
        <v>0.09940432953447588</v>
      </c>
      <c r="FB69" s="381">
        <v>0.08925087218894152</v>
      </c>
      <c r="FC69" s="396">
        <v>0.09797584624774995</v>
      </c>
      <c r="FD69" s="368">
        <v>0.09864534665461351</v>
      </c>
      <c r="FE69" s="368">
        <v>0.09136608603532535</v>
      </c>
      <c r="FF69" s="368">
        <v>0.07943672215990534</v>
      </c>
      <c r="FG69" s="368">
        <v>0.07779422683617046</v>
      </c>
      <c r="FH69" s="368">
        <v>0.09820503367087906</v>
      </c>
      <c r="FI69" s="368">
        <v>0.09859387790610111</v>
      </c>
      <c r="FJ69" s="368">
        <v>0.0990198180979466</v>
      </c>
      <c r="FK69" s="368">
        <v>0.09895846975162391</v>
      </c>
      <c r="FL69" s="368">
        <v>0.09282780430183854</v>
      </c>
      <c r="FM69" s="368">
        <v>0.10187776903924307</v>
      </c>
      <c r="FN69" s="495">
        <v>0.08659240522871882</v>
      </c>
      <c r="FO69" s="368">
        <v>0.09924576428064773</v>
      </c>
      <c r="FP69" s="368">
        <v>0.09905015033650816</v>
      </c>
      <c r="FQ69" s="368">
        <v>0.09633639057472991</v>
      </c>
      <c r="FR69" s="368">
        <v>0.09627925439249443</v>
      </c>
      <c r="FS69" s="368">
        <v>0.0926153499130398</v>
      </c>
      <c r="FT69" s="368">
        <v>0.09676660904856105</v>
      </c>
      <c r="FU69" s="368">
        <v>0.09498120285874939</v>
      </c>
      <c r="FV69" s="368">
        <v>0.09517036603114795</v>
      </c>
      <c r="FW69" s="368">
        <v>0.09967402264775367</v>
      </c>
      <c r="FX69" s="368">
        <v>0.09078612131444139</v>
      </c>
      <c r="FY69" s="368">
        <v>0.08813321020499286</v>
      </c>
      <c r="FZ69" s="495">
        <v>0.09749453681998765</v>
      </c>
    </row>
    <row r="70" spans="2:182" s="390" customFormat="1" ht="15" customHeight="1">
      <c r="B70" s="399" t="s">
        <v>150</v>
      </c>
      <c r="C70" s="368">
        <v>0.1311240238235036</v>
      </c>
      <c r="D70" s="368">
        <v>0.13496480485767798</v>
      </c>
      <c r="E70" s="368">
        <v>0.15038305126995627</v>
      </c>
      <c r="F70" s="368">
        <v>0.15193959724348488</v>
      </c>
      <c r="G70" s="368">
        <v>0.12316519685761443</v>
      </c>
      <c r="H70" s="368">
        <v>0.1315200577068416</v>
      </c>
      <c r="I70" s="368">
        <v>0.1278411467149527</v>
      </c>
      <c r="J70" s="368">
        <v>0.1405263765653083</v>
      </c>
      <c r="K70" s="368">
        <v>0.13440012033019025</v>
      </c>
      <c r="L70" s="368">
        <v>0.11480586495816712</v>
      </c>
      <c r="M70" s="368">
        <v>0.1385357125319276</v>
      </c>
      <c r="N70" s="381">
        <v>0.11637837680351797</v>
      </c>
      <c r="O70" s="368">
        <v>0.11624307563765582</v>
      </c>
      <c r="P70" s="368">
        <v>0.1192716156442608</v>
      </c>
      <c r="Q70" s="368">
        <v>0.12281071415932501</v>
      </c>
      <c r="R70" s="368">
        <v>0.10156665300377161</v>
      </c>
      <c r="S70" s="368">
        <v>0.10490775230397334</v>
      </c>
      <c r="T70" s="368">
        <v>0.10262846507022053</v>
      </c>
      <c r="U70" s="368">
        <v>0.1237399520860698</v>
      </c>
      <c r="V70" s="368">
        <v>0.10735080241737496</v>
      </c>
      <c r="W70" s="368">
        <v>0.1168878246031193</v>
      </c>
      <c r="X70" s="368">
        <v>0.10793860862987101</v>
      </c>
      <c r="Y70" s="368">
        <v>0.10600700043254337</v>
      </c>
      <c r="Z70" s="381">
        <v>0.09865649027087323</v>
      </c>
      <c r="AA70" s="402">
        <v>0.11769813894249122</v>
      </c>
      <c r="AB70" s="400">
        <v>0.13084227865087641</v>
      </c>
      <c r="AC70" s="400">
        <v>0.12172640439531549</v>
      </c>
      <c r="AD70" s="400">
        <v>0.11840358297388703</v>
      </c>
      <c r="AE70" s="400">
        <v>0.12087434482073067</v>
      </c>
      <c r="AF70" s="400">
        <v>0.11291726527085344</v>
      </c>
      <c r="AG70" s="400">
        <v>0.11205425335415048</v>
      </c>
      <c r="AH70" s="400">
        <v>0.10447994532350517</v>
      </c>
      <c r="AI70" s="400">
        <v>0.11117576493191729</v>
      </c>
      <c r="AJ70" s="400">
        <v>0.10753008235661182</v>
      </c>
      <c r="AK70" s="400">
        <v>0.10104818227217278</v>
      </c>
      <c r="AL70" s="401">
        <v>0.10289165642142446</v>
      </c>
      <c r="AM70" s="400">
        <v>0.11125400570428413</v>
      </c>
      <c r="AN70" s="400">
        <v>0.10437465400786301</v>
      </c>
      <c r="AO70" s="400">
        <v>0.1213450379397206</v>
      </c>
      <c r="AP70" s="400">
        <v>0.12145502663398924</v>
      </c>
      <c r="AQ70" s="400">
        <v>0.11709710310725234</v>
      </c>
      <c r="AR70" s="400">
        <v>0.10163417311514623</v>
      </c>
      <c r="AS70" s="400">
        <v>0.11871985933567172</v>
      </c>
      <c r="AT70" s="400">
        <v>0.11787514842564328</v>
      </c>
      <c r="AU70" s="400">
        <v>0.12326038292336554</v>
      </c>
      <c r="AV70" s="400">
        <v>0.11223937686293176</v>
      </c>
      <c r="AW70" s="400">
        <v>0.12031373615784777</v>
      </c>
      <c r="AX70" s="400">
        <v>0.10481885905275204</v>
      </c>
      <c r="AY70" s="400">
        <v>0.11377710487164786</v>
      </c>
      <c r="AZ70" s="400">
        <v>0.12260591929115004</v>
      </c>
      <c r="BA70" s="400">
        <v>0.12012401427057613</v>
      </c>
      <c r="BB70" s="400">
        <v>0.10662482516692594</v>
      </c>
      <c r="BC70" s="400">
        <v>0.12617837223081613</v>
      </c>
      <c r="BD70" s="400">
        <v>0.10996157369303954</v>
      </c>
      <c r="BE70" s="400">
        <v>0.11859356604596201</v>
      </c>
      <c r="BF70" s="400">
        <v>0.09572604347131752</v>
      </c>
      <c r="BG70" s="400">
        <v>0.09806714857853854</v>
      </c>
      <c r="BH70" s="400">
        <v>0.09779615166718016</v>
      </c>
      <c r="BI70" s="400">
        <v>0.10225724942203922</v>
      </c>
      <c r="BJ70" s="403">
        <v>0.09278111143821263</v>
      </c>
      <c r="BK70" s="400">
        <v>0.11612790667700644</v>
      </c>
      <c r="BL70" s="400">
        <v>0.11248448114806556</v>
      </c>
      <c r="BM70" s="400">
        <v>0.11304954042596121</v>
      </c>
      <c r="BN70" s="400">
        <v>0.11075425031253625</v>
      </c>
      <c r="BO70" s="400">
        <v>0.11152484113984983</v>
      </c>
      <c r="BP70" s="400">
        <v>0.10960049545927618</v>
      </c>
      <c r="BQ70" s="400">
        <v>0.10923956759760119</v>
      </c>
      <c r="BR70" s="400">
        <v>0.12240506299146538</v>
      </c>
      <c r="BS70" s="400">
        <v>0.11325635448471194</v>
      </c>
      <c r="BT70" s="400">
        <v>0.10754101953311976</v>
      </c>
      <c r="BU70" s="400">
        <v>0.10516996157689268</v>
      </c>
      <c r="BV70" s="400">
        <v>0.10040262878005779</v>
      </c>
      <c r="BW70" s="402">
        <v>0.09530981614987277</v>
      </c>
      <c r="BX70" s="400">
        <v>0.10073693128900495</v>
      </c>
      <c r="BY70" s="400">
        <v>0.10066513596007431</v>
      </c>
      <c r="BZ70" s="400">
        <v>0.09479843087611746</v>
      </c>
      <c r="CA70" s="400">
        <v>0.09877759340187288</v>
      </c>
      <c r="CB70" s="400">
        <v>0.09606333884668129</v>
      </c>
      <c r="CC70" s="400">
        <v>0.10444109084082555</v>
      </c>
      <c r="CD70" s="400">
        <v>0.09116525332097676</v>
      </c>
      <c r="CE70" s="400">
        <v>0.0962877090369566</v>
      </c>
      <c r="CF70" s="400">
        <v>0.09058378308135</v>
      </c>
      <c r="CG70" s="400">
        <v>0.09320531725354224</v>
      </c>
      <c r="CH70" s="400">
        <v>0.09009525679754764</v>
      </c>
      <c r="CI70" s="402">
        <v>0.09474112785618717</v>
      </c>
      <c r="CJ70" s="400">
        <v>0.10552694696427935</v>
      </c>
      <c r="CK70" s="400">
        <v>0.09260099385427598</v>
      </c>
      <c r="CL70" s="400">
        <v>0.09740922168837092</v>
      </c>
      <c r="CM70" s="400">
        <v>0.08771318381607948</v>
      </c>
      <c r="CN70" s="400">
        <v>0.0885744002356888</v>
      </c>
      <c r="CO70" s="400">
        <v>0.08866449308380586</v>
      </c>
      <c r="CP70" s="400">
        <v>0.0907540566083363</v>
      </c>
      <c r="CQ70" s="400">
        <v>0.09136962164597205</v>
      </c>
      <c r="CR70" s="400">
        <v>0.08966110585497701</v>
      </c>
      <c r="CS70" s="400">
        <v>0.09196164557849164</v>
      </c>
      <c r="CT70" s="404">
        <v>0.085998114069854</v>
      </c>
      <c r="CU70" s="368">
        <v>0.09842219751233636</v>
      </c>
      <c r="CV70" s="368">
        <v>0.09737729774708</v>
      </c>
      <c r="CW70" s="368">
        <v>0.09451363719263807</v>
      </c>
      <c r="CX70" s="368">
        <v>0.09656904158266078</v>
      </c>
      <c r="CY70" s="368">
        <v>0.08607589624053014</v>
      </c>
      <c r="CZ70" s="368">
        <v>0.09050628155119216</v>
      </c>
      <c r="DA70" s="368">
        <v>0.0902649987843965</v>
      </c>
      <c r="DB70" s="368">
        <v>0.09028523995629367</v>
      </c>
      <c r="DC70" s="368">
        <v>0.0867599955298763</v>
      </c>
      <c r="DD70" s="368">
        <v>0.08933120400643023</v>
      </c>
      <c r="DE70" s="368">
        <v>0.09092852480959261</v>
      </c>
      <c r="DF70" s="368">
        <v>0.10157795935680776</v>
      </c>
      <c r="DG70" s="391">
        <v>0.10494153613320857</v>
      </c>
      <c r="DH70" s="368">
        <v>0.12446323841687007</v>
      </c>
      <c r="DI70" s="368">
        <v>0.11352154753798833</v>
      </c>
      <c r="DJ70" s="368">
        <v>0.09952060328211516</v>
      </c>
      <c r="DK70" s="368">
        <v>0.09451915255405453</v>
      </c>
      <c r="DL70" s="368">
        <v>0.1262245741276916</v>
      </c>
      <c r="DM70" s="368">
        <v>0.10784697446131</v>
      </c>
      <c r="DN70" s="368">
        <v>0.10293066648764719</v>
      </c>
      <c r="DO70" s="368">
        <v>0.10883154658408689</v>
      </c>
      <c r="DP70" s="368">
        <v>0.10784345645813902</v>
      </c>
      <c r="DQ70" s="368">
        <v>0.09622537240921528</v>
      </c>
      <c r="DR70" s="368">
        <v>0.10269107581195316</v>
      </c>
      <c r="DS70" s="391">
        <v>0.11196648934471085</v>
      </c>
      <c r="DT70" s="368">
        <v>0.1083675244768452</v>
      </c>
      <c r="DU70" s="368">
        <v>0.11080957646889053</v>
      </c>
      <c r="DV70" s="368">
        <v>0.1230808494016944</v>
      </c>
      <c r="DW70" s="368">
        <v>0.10460526584298009</v>
      </c>
      <c r="DX70" s="368">
        <v>0.10693619127281893</v>
      </c>
      <c r="DY70" s="368">
        <v>0.10331976804129298</v>
      </c>
      <c r="DZ70" s="368">
        <v>0.09606121207711552</v>
      </c>
      <c r="EA70" s="368">
        <v>0.10361314634142102</v>
      </c>
      <c r="EB70" s="368">
        <v>0.1197856924968675</v>
      </c>
      <c r="EC70" s="368">
        <v>0.1059417902136159</v>
      </c>
      <c r="ED70" s="368">
        <v>0.08832466477393965</v>
      </c>
      <c r="EE70" s="392">
        <v>0.11614735565157568</v>
      </c>
      <c r="EF70" s="368">
        <v>0.09122142848033948</v>
      </c>
      <c r="EG70" s="368">
        <v>0.10459513597440646</v>
      </c>
      <c r="EH70" s="368">
        <v>0.08783762159590684</v>
      </c>
      <c r="EI70" s="368">
        <v>0.09731577892057841</v>
      </c>
      <c r="EJ70" s="368">
        <v>0.09187909772055937</v>
      </c>
      <c r="EK70" s="368">
        <v>0.09816866451099054</v>
      </c>
      <c r="EL70" s="368">
        <v>0.10177475437081754</v>
      </c>
      <c r="EM70" s="368">
        <v>0.10268591175584407</v>
      </c>
      <c r="EN70" s="368">
        <v>0.09805651491697859</v>
      </c>
      <c r="EO70" s="368">
        <v>0.10514089156608135</v>
      </c>
      <c r="EP70" s="368">
        <v>0.09944821668810196</v>
      </c>
      <c r="EQ70" s="459">
        <v>0.1125009137107779</v>
      </c>
      <c r="ER70" s="368">
        <v>0.10739580063000238</v>
      </c>
      <c r="ES70" s="368">
        <v>0.08658813539506431</v>
      </c>
      <c r="ET70" s="368">
        <v>0.1029511702119159</v>
      </c>
      <c r="EU70" s="368">
        <v>0.09524500087422633</v>
      </c>
      <c r="EV70" s="368">
        <v>0.08182760432868968</v>
      </c>
      <c r="EW70" s="368">
        <v>0.09671936530087481</v>
      </c>
      <c r="EX70" s="368">
        <v>0.09434452238617728</v>
      </c>
      <c r="EY70" s="368">
        <v>0.09559683622096946</v>
      </c>
      <c r="EZ70" s="368">
        <v>0.09202309515895736</v>
      </c>
      <c r="FA70" s="368">
        <v>0.08707648459843044</v>
      </c>
      <c r="FB70" s="381">
        <v>0.09559405822629781</v>
      </c>
      <c r="FC70" s="396">
        <v>0.1003058548220158</v>
      </c>
      <c r="FD70" s="368">
        <v>0.10441920985525645</v>
      </c>
      <c r="FE70" s="368">
        <v>0.09615355911871348</v>
      </c>
      <c r="FF70" s="368">
        <v>0.09428575370642178</v>
      </c>
      <c r="FG70" s="368">
        <v>0.09497898112972036</v>
      </c>
      <c r="FH70" s="368">
        <v>0.09490935563288412</v>
      </c>
      <c r="FI70" s="368">
        <v>0.09161151981577677</v>
      </c>
      <c r="FJ70" s="368">
        <v>0.09204276304622727</v>
      </c>
      <c r="FK70" s="368">
        <v>0.06922187497547946</v>
      </c>
      <c r="FL70" s="368">
        <v>0.08533100586257586</v>
      </c>
      <c r="FM70" s="368">
        <v>0.09310498830551384</v>
      </c>
      <c r="FN70" s="495">
        <v>0.08402792321962427</v>
      </c>
      <c r="FO70" s="368">
        <v>0.09240928833542207</v>
      </c>
      <c r="FP70" s="368">
        <v>0.09759557092849253</v>
      </c>
      <c r="FQ70" s="368">
        <v>0.08715667316228329</v>
      </c>
      <c r="FR70" s="368">
        <v>0.09590943418790186</v>
      </c>
      <c r="FS70" s="368">
        <v>0.08793910101970337</v>
      </c>
      <c r="FT70" s="368">
        <v>0.09772960160462085</v>
      </c>
      <c r="FU70" s="368">
        <v>0.09348991940350788</v>
      </c>
      <c r="FV70" s="368">
        <v>0.09441639031258832</v>
      </c>
      <c r="FW70" s="368">
        <v>0.09355288048418132</v>
      </c>
      <c r="FX70" s="368">
        <v>0.09360954579309187</v>
      </c>
      <c r="FY70" s="368">
        <v>0.09703252815789759</v>
      </c>
      <c r="FZ70" s="495">
        <v>0.1132359977653303</v>
      </c>
    </row>
    <row r="71" spans="2:182" s="390" customFormat="1" ht="15" customHeight="1">
      <c r="B71" s="399" t="s">
        <v>159</v>
      </c>
      <c r="C71" s="368" t="s">
        <v>143</v>
      </c>
      <c r="D71" s="368" t="s">
        <v>143</v>
      </c>
      <c r="E71" s="368" t="s">
        <v>143</v>
      </c>
      <c r="F71" s="368" t="s">
        <v>143</v>
      </c>
      <c r="G71" s="368" t="s">
        <v>143</v>
      </c>
      <c r="H71" s="368" t="s">
        <v>143</v>
      </c>
      <c r="I71" s="368" t="s">
        <v>143</v>
      </c>
      <c r="J71" s="368" t="s">
        <v>143</v>
      </c>
      <c r="K71" s="368" t="s">
        <v>143</v>
      </c>
      <c r="L71" s="368" t="s">
        <v>143</v>
      </c>
      <c r="M71" s="368" t="s">
        <v>143</v>
      </c>
      <c r="N71" s="381" t="s">
        <v>143</v>
      </c>
      <c r="O71" s="368" t="s">
        <v>143</v>
      </c>
      <c r="P71" s="368" t="s">
        <v>143</v>
      </c>
      <c r="Q71" s="368" t="s">
        <v>143</v>
      </c>
      <c r="R71" s="368" t="s">
        <v>143</v>
      </c>
      <c r="S71" s="368" t="s">
        <v>143</v>
      </c>
      <c r="T71" s="368" t="s">
        <v>143</v>
      </c>
      <c r="U71" s="368" t="s">
        <v>143</v>
      </c>
      <c r="V71" s="368" t="s">
        <v>143</v>
      </c>
      <c r="W71" s="368" t="s">
        <v>143</v>
      </c>
      <c r="X71" s="368" t="s">
        <v>143</v>
      </c>
      <c r="Y71" s="368" t="s">
        <v>143</v>
      </c>
      <c r="Z71" s="381" t="s">
        <v>143</v>
      </c>
      <c r="AA71" s="407">
        <v>0</v>
      </c>
      <c r="AB71" s="407">
        <v>0</v>
      </c>
      <c r="AC71" s="407">
        <v>0</v>
      </c>
      <c r="AD71" s="407">
        <v>0</v>
      </c>
      <c r="AE71" s="407">
        <v>0</v>
      </c>
      <c r="AF71" s="407">
        <v>0</v>
      </c>
      <c r="AG71" s="407">
        <v>0</v>
      </c>
      <c r="AH71" s="407">
        <v>0</v>
      </c>
      <c r="AI71" s="407">
        <v>0</v>
      </c>
      <c r="AJ71" s="407">
        <v>0</v>
      </c>
      <c r="AK71" s="407">
        <v>0</v>
      </c>
      <c r="AL71" s="408">
        <v>0</v>
      </c>
      <c r="AM71" s="407">
        <v>0</v>
      </c>
      <c r="AN71" s="407">
        <v>0</v>
      </c>
      <c r="AO71" s="407">
        <v>0</v>
      </c>
      <c r="AP71" s="407">
        <v>0</v>
      </c>
      <c r="AQ71" s="407">
        <v>0</v>
      </c>
      <c r="AR71" s="407">
        <v>0</v>
      </c>
      <c r="AS71" s="407">
        <v>0</v>
      </c>
      <c r="AT71" s="407">
        <v>0</v>
      </c>
      <c r="AU71" s="407">
        <v>0</v>
      </c>
      <c r="AV71" s="407">
        <v>0</v>
      </c>
      <c r="AW71" s="400">
        <v>0.10500009919184024</v>
      </c>
      <c r="AX71" s="407">
        <v>0</v>
      </c>
      <c r="AY71" s="400">
        <v>0</v>
      </c>
      <c r="AZ71" s="400">
        <v>0.09499994692405866</v>
      </c>
      <c r="BA71" s="400">
        <v>0.09000000551484984</v>
      </c>
      <c r="BB71" s="400">
        <v>0</v>
      </c>
      <c r="BC71" s="400">
        <v>0.11469997339869405</v>
      </c>
      <c r="BD71" s="400">
        <v>0.06499994277670325</v>
      </c>
      <c r="BE71" s="400">
        <v>0.10999995753453032</v>
      </c>
      <c r="BF71" s="400">
        <v>0.094999980826677</v>
      </c>
      <c r="BG71" s="407">
        <v>0</v>
      </c>
      <c r="BH71" s="400">
        <v>0.09800000505217403</v>
      </c>
      <c r="BI71" s="407">
        <v>0</v>
      </c>
      <c r="BJ71" s="409">
        <v>0</v>
      </c>
      <c r="BK71" s="400">
        <v>0.0836795812527955</v>
      </c>
      <c r="BL71" s="400">
        <v>0.09390000830213228</v>
      </c>
      <c r="BM71" s="400" t="s">
        <v>143</v>
      </c>
      <c r="BN71" s="400" t="s">
        <v>143</v>
      </c>
      <c r="BO71" s="407">
        <v>0</v>
      </c>
      <c r="BP71" s="407">
        <v>0</v>
      </c>
      <c r="BQ71" s="400">
        <v>0.09000011039895783</v>
      </c>
      <c r="BR71" s="400">
        <v>0.09500000130725071</v>
      </c>
      <c r="BS71" s="400" t="s">
        <v>143</v>
      </c>
      <c r="BT71" s="400" t="s">
        <v>143</v>
      </c>
      <c r="BU71" s="400">
        <v>0.08249999184835258</v>
      </c>
      <c r="BV71" s="400" t="s">
        <v>143</v>
      </c>
      <c r="BW71" s="402">
        <v>0.08838859813158166</v>
      </c>
      <c r="BX71" s="400" t="s">
        <v>143</v>
      </c>
      <c r="BY71" s="400">
        <v>0.09499991309810231</v>
      </c>
      <c r="BZ71" s="400">
        <v>0.09000005164717918</v>
      </c>
      <c r="CA71" s="400">
        <v>0.08749995379252475</v>
      </c>
      <c r="CB71" s="400">
        <v>0.0900000982369214</v>
      </c>
      <c r="CC71" s="400">
        <v>0.08999992856252359</v>
      </c>
      <c r="CD71" s="400" t="s">
        <v>143</v>
      </c>
      <c r="CE71" s="400">
        <v>0.09097028364545315</v>
      </c>
      <c r="CF71" s="400">
        <v>0.09000006159552305</v>
      </c>
      <c r="CG71" s="400" t="s">
        <v>143</v>
      </c>
      <c r="CH71" s="400">
        <v>0.0807905254872674</v>
      </c>
      <c r="CI71" s="402" t="s">
        <v>143</v>
      </c>
      <c r="CJ71" s="400">
        <v>0.07724214458558487</v>
      </c>
      <c r="CK71" s="400">
        <v>0.08336909386445616</v>
      </c>
      <c r="CL71" s="400">
        <v>0.08999999621023926</v>
      </c>
      <c r="CM71" s="400" t="s">
        <v>143</v>
      </c>
      <c r="CN71" s="400">
        <v>0.08849317017845665</v>
      </c>
      <c r="CO71" s="400" t="s">
        <v>143</v>
      </c>
      <c r="CP71" s="400">
        <v>0.09283421749307495</v>
      </c>
      <c r="CQ71" s="400">
        <v>0.08058014520325289</v>
      </c>
      <c r="CR71" s="400">
        <v>0.09000001531743078</v>
      </c>
      <c r="CS71" s="400">
        <v>0.08999999552338162</v>
      </c>
      <c r="CT71" s="404" t="s">
        <v>143</v>
      </c>
      <c r="CU71" s="368">
        <v>0</v>
      </c>
      <c r="CV71" s="368">
        <v>0</v>
      </c>
      <c r="CW71" s="368">
        <v>0.09000012227565475</v>
      </c>
      <c r="CX71" s="368">
        <v>0</v>
      </c>
      <c r="CY71" s="368">
        <v>0</v>
      </c>
      <c r="CZ71" s="368">
        <v>0</v>
      </c>
      <c r="DA71" s="368">
        <v>0</v>
      </c>
      <c r="DB71" s="368">
        <v>0</v>
      </c>
      <c r="DC71" s="368">
        <v>0</v>
      </c>
      <c r="DD71" s="368">
        <v>0</v>
      </c>
      <c r="DE71" s="368">
        <v>0</v>
      </c>
      <c r="DF71" s="368">
        <v>0.09000005947585907</v>
      </c>
      <c r="DG71" s="413">
        <v>0</v>
      </c>
      <c r="DH71" s="412">
        <v>0</v>
      </c>
      <c r="DI71" s="412">
        <v>0</v>
      </c>
      <c r="DJ71" s="368">
        <v>0.08999999680462843</v>
      </c>
      <c r="DK71" s="412">
        <v>0</v>
      </c>
      <c r="DL71" s="412">
        <v>0</v>
      </c>
      <c r="DM71" s="412">
        <v>0</v>
      </c>
      <c r="DN71" s="368">
        <v>0.11650004120111944</v>
      </c>
      <c r="DO71" s="412">
        <v>0</v>
      </c>
      <c r="DP71" s="412">
        <v>0</v>
      </c>
      <c r="DQ71" s="368">
        <v>0.09000003750560857</v>
      </c>
      <c r="DR71" s="368">
        <v>0.10457880109675326</v>
      </c>
      <c r="DS71" s="391">
        <v>0.13</v>
      </c>
      <c r="DT71" s="368">
        <v>0.1299999924355719</v>
      </c>
      <c r="DU71" s="368">
        <v>0.13000002004719108</v>
      </c>
      <c r="DV71" s="368">
        <v>0.12999985942328574</v>
      </c>
      <c r="DW71" s="368">
        <v>0.12112913273701764</v>
      </c>
      <c r="DX71" s="368">
        <v>0.12022738362098534</v>
      </c>
      <c r="DY71" s="368">
        <v>0.12213845872428965</v>
      </c>
      <c r="DZ71" s="368">
        <v>0.124299951972997</v>
      </c>
      <c r="EA71" s="368">
        <v>0.09607895748891476</v>
      </c>
      <c r="EB71" s="368">
        <v>0.12023491213495427</v>
      </c>
      <c r="EC71" s="368">
        <v>0</v>
      </c>
      <c r="ED71" s="368">
        <v>0.12073542602193298</v>
      </c>
      <c r="EE71" s="392">
        <v>0.13000008999037102</v>
      </c>
      <c r="EF71" s="368">
        <v>0.11024342235926776</v>
      </c>
      <c r="EG71" s="368">
        <v>0.12399449944220821</v>
      </c>
      <c r="EH71" s="368">
        <v>0.10444758914155612</v>
      </c>
      <c r="EI71" s="368">
        <v>0.11999999851263747</v>
      </c>
      <c r="EJ71" s="368">
        <v>0.12119998624322821</v>
      </c>
      <c r="EK71" s="368">
        <v>0.11999997968395343</v>
      </c>
      <c r="EL71" s="412">
        <v>0</v>
      </c>
      <c r="EM71" s="368">
        <v>0.11999999727550445</v>
      </c>
      <c r="EN71" s="368">
        <v>0.11285305399845497</v>
      </c>
      <c r="EO71" s="368">
        <v>0.12084453311919384</v>
      </c>
      <c r="EP71" s="368">
        <v>0.0966099985582064</v>
      </c>
      <c r="EQ71" s="463">
        <v>0</v>
      </c>
      <c r="ER71" s="368">
        <v>0.12107088314126804</v>
      </c>
      <c r="ES71" s="368">
        <v>0.09999999257515851</v>
      </c>
      <c r="ET71" s="368">
        <v>0.09893990688473124</v>
      </c>
      <c r="EU71" s="368">
        <v>0.11999999041545584</v>
      </c>
      <c r="EV71" s="368">
        <v>0.09999998664492639</v>
      </c>
      <c r="EW71" s="412">
        <v>0</v>
      </c>
      <c r="EX71" s="412">
        <v>0</v>
      </c>
      <c r="EY71" s="412">
        <v>0</v>
      </c>
      <c r="EZ71" s="412">
        <v>0</v>
      </c>
      <c r="FA71" s="412">
        <v>0</v>
      </c>
      <c r="FB71" s="471">
        <v>0</v>
      </c>
      <c r="FC71" s="484">
        <v>0</v>
      </c>
      <c r="FD71" s="412">
        <v>0</v>
      </c>
      <c r="FE71" s="412">
        <v>0</v>
      </c>
      <c r="FF71" s="412">
        <v>0</v>
      </c>
      <c r="FG71" s="412">
        <v>0</v>
      </c>
      <c r="FH71" s="412">
        <v>0</v>
      </c>
      <c r="FI71" s="412">
        <v>0</v>
      </c>
      <c r="FJ71" s="412">
        <v>0</v>
      </c>
      <c r="FK71" s="412">
        <v>0</v>
      </c>
      <c r="FL71" s="412">
        <v>0</v>
      </c>
      <c r="FM71" s="412">
        <v>0</v>
      </c>
      <c r="FN71" s="499">
        <v>0</v>
      </c>
      <c r="FO71" s="412">
        <v>0</v>
      </c>
      <c r="FP71" s="412">
        <v>0</v>
      </c>
      <c r="FQ71" s="412">
        <v>0</v>
      </c>
      <c r="FR71" s="412">
        <v>0</v>
      </c>
      <c r="FS71" s="412">
        <v>0</v>
      </c>
      <c r="FT71" s="412">
        <v>0</v>
      </c>
      <c r="FU71" s="412">
        <v>0</v>
      </c>
      <c r="FV71" s="412">
        <v>0</v>
      </c>
      <c r="FW71" s="412">
        <v>0</v>
      </c>
      <c r="FX71" s="412">
        <v>0</v>
      </c>
      <c r="FY71" s="412">
        <v>0</v>
      </c>
      <c r="FZ71" s="499">
        <v>0</v>
      </c>
    </row>
    <row r="72" spans="2:182" s="390" customFormat="1" ht="15" customHeight="1">
      <c r="B72" s="399" t="s">
        <v>151</v>
      </c>
      <c r="C72" s="368" t="s">
        <v>142</v>
      </c>
      <c r="D72" s="368" t="s">
        <v>143</v>
      </c>
      <c r="E72" s="368" t="s">
        <v>142</v>
      </c>
      <c r="F72" s="368" t="s">
        <v>142</v>
      </c>
      <c r="G72" s="368" t="s">
        <v>142</v>
      </c>
      <c r="H72" s="368" t="s">
        <v>142</v>
      </c>
      <c r="I72" s="368" t="s">
        <v>142</v>
      </c>
      <c r="J72" s="368" t="s">
        <v>142</v>
      </c>
      <c r="K72" s="368"/>
      <c r="L72" s="368" t="s">
        <v>142</v>
      </c>
      <c r="M72" s="368" t="s">
        <v>142</v>
      </c>
      <c r="N72" s="381" t="s">
        <v>142</v>
      </c>
      <c r="O72" s="368" t="s">
        <v>142</v>
      </c>
      <c r="P72" s="368" t="s">
        <v>142</v>
      </c>
      <c r="Q72" s="368" t="s">
        <v>142</v>
      </c>
      <c r="R72" s="368"/>
      <c r="S72" s="368" t="s">
        <v>142</v>
      </c>
      <c r="T72" s="368" t="s">
        <v>142</v>
      </c>
      <c r="U72" s="368" t="s">
        <v>142</v>
      </c>
      <c r="V72" s="368" t="s">
        <v>142</v>
      </c>
      <c r="W72" s="368" t="s">
        <v>142</v>
      </c>
      <c r="X72" s="368" t="s">
        <v>142</v>
      </c>
      <c r="Y72" s="368" t="s">
        <v>142</v>
      </c>
      <c r="Z72" s="381" t="s">
        <v>142</v>
      </c>
      <c r="AA72" s="407">
        <v>0</v>
      </c>
      <c r="AB72" s="407">
        <v>0</v>
      </c>
      <c r="AC72" s="407">
        <v>0</v>
      </c>
      <c r="AD72" s="407">
        <v>0</v>
      </c>
      <c r="AE72" s="400">
        <v>0.11000000098896319</v>
      </c>
      <c r="AF72" s="407">
        <v>0</v>
      </c>
      <c r="AG72" s="407">
        <v>0</v>
      </c>
      <c r="AH72" s="407">
        <v>0</v>
      </c>
      <c r="AI72" s="407">
        <v>0</v>
      </c>
      <c r="AJ72" s="407">
        <v>0</v>
      </c>
      <c r="AK72" s="407">
        <v>0</v>
      </c>
      <c r="AL72" s="408">
        <v>0</v>
      </c>
      <c r="AM72" s="407">
        <v>0</v>
      </c>
      <c r="AN72" s="407">
        <v>0</v>
      </c>
      <c r="AO72" s="407">
        <v>0</v>
      </c>
      <c r="AP72" s="407">
        <v>0</v>
      </c>
      <c r="AQ72" s="407">
        <v>0</v>
      </c>
      <c r="AR72" s="407">
        <v>0</v>
      </c>
      <c r="AS72" s="407">
        <v>0</v>
      </c>
      <c r="AT72" s="407">
        <v>0</v>
      </c>
      <c r="AU72" s="407">
        <v>0</v>
      </c>
      <c r="AV72" s="407">
        <v>0</v>
      </c>
      <c r="AW72" s="407">
        <v>0</v>
      </c>
      <c r="AX72" s="407">
        <v>0</v>
      </c>
      <c r="AY72" s="407">
        <v>0</v>
      </c>
      <c r="AZ72" s="407">
        <v>0</v>
      </c>
      <c r="BA72" s="407">
        <v>0</v>
      </c>
      <c r="BB72" s="407">
        <v>0</v>
      </c>
      <c r="BC72" s="407">
        <v>0</v>
      </c>
      <c r="BD72" s="407">
        <v>0</v>
      </c>
      <c r="BE72" s="407">
        <v>0</v>
      </c>
      <c r="BF72" s="407">
        <v>0</v>
      </c>
      <c r="BG72" s="407">
        <v>0</v>
      </c>
      <c r="BH72" s="407">
        <v>0</v>
      </c>
      <c r="BI72" s="407">
        <v>0</v>
      </c>
      <c r="BJ72" s="409">
        <v>0</v>
      </c>
      <c r="BK72" s="407">
        <v>0</v>
      </c>
      <c r="BL72" s="407">
        <v>0</v>
      </c>
      <c r="BM72" s="407">
        <v>0</v>
      </c>
      <c r="BN72" s="407">
        <v>0</v>
      </c>
      <c r="BO72" s="400">
        <v>0.17999999999999997</v>
      </c>
      <c r="BP72" s="407">
        <v>0</v>
      </c>
      <c r="BQ72" s="407">
        <v>0</v>
      </c>
      <c r="BR72" s="407">
        <v>0</v>
      </c>
      <c r="BS72" s="407">
        <v>0</v>
      </c>
      <c r="BT72" s="407">
        <v>0</v>
      </c>
      <c r="BU72" s="407">
        <v>0</v>
      </c>
      <c r="BV72" s="407">
        <v>0</v>
      </c>
      <c r="BW72" s="410">
        <v>0</v>
      </c>
      <c r="BX72" s="407">
        <v>0</v>
      </c>
      <c r="BY72" s="407">
        <v>0</v>
      </c>
      <c r="BZ72" s="407">
        <v>0</v>
      </c>
      <c r="CA72" s="407">
        <v>0</v>
      </c>
      <c r="CB72" s="407">
        <v>0</v>
      </c>
      <c r="CC72" s="407">
        <v>0</v>
      </c>
      <c r="CD72" s="407">
        <v>0</v>
      </c>
      <c r="CE72" s="407">
        <v>0</v>
      </c>
      <c r="CF72" s="407">
        <v>0</v>
      </c>
      <c r="CG72" s="407">
        <v>0</v>
      </c>
      <c r="CH72" s="400">
        <v>0.11500000512518223</v>
      </c>
      <c r="CI72" s="402" t="s">
        <v>143</v>
      </c>
      <c r="CJ72" s="400" t="s">
        <v>143</v>
      </c>
      <c r="CK72" s="400" t="s">
        <v>143</v>
      </c>
      <c r="CL72" s="400" t="s">
        <v>143</v>
      </c>
      <c r="CM72" s="400" t="s">
        <v>143</v>
      </c>
      <c r="CN72" s="400" t="s">
        <v>143</v>
      </c>
      <c r="CO72" s="400" t="s">
        <v>143</v>
      </c>
      <c r="CP72" s="400" t="s">
        <v>143</v>
      </c>
      <c r="CQ72" s="400" t="s">
        <v>143</v>
      </c>
      <c r="CR72" s="400" t="s">
        <v>143</v>
      </c>
      <c r="CS72" s="400" t="s">
        <v>143</v>
      </c>
      <c r="CT72" s="404" t="s">
        <v>143</v>
      </c>
      <c r="CU72" s="368">
        <v>0</v>
      </c>
      <c r="CV72" s="368">
        <v>0</v>
      </c>
      <c r="CW72" s="368">
        <v>0</v>
      </c>
      <c r="CX72" s="368">
        <v>0.11000001109880515</v>
      </c>
      <c r="CY72" s="368">
        <v>0</v>
      </c>
      <c r="CZ72" s="368">
        <v>0</v>
      </c>
      <c r="DA72" s="368">
        <v>0</v>
      </c>
      <c r="DB72" s="368">
        <v>0.11749998067005327</v>
      </c>
      <c r="DC72" s="368">
        <v>0</v>
      </c>
      <c r="DD72" s="368">
        <v>0</v>
      </c>
      <c r="DE72" s="368">
        <v>0</v>
      </c>
      <c r="DF72" s="368">
        <v>0.11999998523076197</v>
      </c>
      <c r="DG72" s="413">
        <v>0</v>
      </c>
      <c r="DH72" s="412">
        <v>0</v>
      </c>
      <c r="DI72" s="412">
        <v>0</v>
      </c>
      <c r="DJ72" s="368">
        <v>0.09999999999999999</v>
      </c>
      <c r="DK72" s="368">
        <v>0.11390000228579966</v>
      </c>
      <c r="DL72" s="412">
        <v>0</v>
      </c>
      <c r="DM72" s="412">
        <v>0</v>
      </c>
      <c r="DN72" s="412">
        <v>0</v>
      </c>
      <c r="DO72" s="412">
        <v>0</v>
      </c>
      <c r="DP72" s="412">
        <v>0</v>
      </c>
      <c r="DQ72" s="412">
        <v>0</v>
      </c>
      <c r="DR72" s="412">
        <v>0</v>
      </c>
      <c r="DS72" s="413">
        <v>0</v>
      </c>
      <c r="DT72" s="412">
        <v>0</v>
      </c>
      <c r="DU72" s="412">
        <v>0</v>
      </c>
      <c r="DV72" s="412">
        <v>0</v>
      </c>
      <c r="DW72" s="412">
        <v>0</v>
      </c>
      <c r="DX72" s="412">
        <v>0</v>
      </c>
      <c r="DY72" s="368">
        <v>0.16619997417087348</v>
      </c>
      <c r="DZ72" s="412">
        <v>0</v>
      </c>
      <c r="EA72" s="412">
        <v>0</v>
      </c>
      <c r="EB72" s="412">
        <v>0</v>
      </c>
      <c r="EC72" s="412">
        <v>0</v>
      </c>
      <c r="ED72" s="412">
        <v>0</v>
      </c>
      <c r="EE72" s="392">
        <v>0.19310000598717866</v>
      </c>
      <c r="EF72" s="412">
        <v>0</v>
      </c>
      <c r="EG72" s="412">
        <v>0</v>
      </c>
      <c r="EH72" s="368">
        <v>0.17519999235237002</v>
      </c>
      <c r="EI72" s="412">
        <v>0</v>
      </c>
      <c r="EJ72" s="412">
        <v>0</v>
      </c>
      <c r="EK72" s="412">
        <v>0</v>
      </c>
      <c r="EL72" s="412">
        <v>0</v>
      </c>
      <c r="EM72" s="412">
        <v>0</v>
      </c>
      <c r="EN72" s="412">
        <v>0</v>
      </c>
      <c r="EO72" s="412">
        <v>0</v>
      </c>
      <c r="EP72" s="412">
        <v>0</v>
      </c>
      <c r="EQ72" s="463">
        <v>0</v>
      </c>
      <c r="ER72" s="412">
        <v>0</v>
      </c>
      <c r="ES72" s="412">
        <v>0</v>
      </c>
      <c r="ET72" s="412">
        <v>0</v>
      </c>
      <c r="EU72" s="412">
        <v>0</v>
      </c>
      <c r="EV72" s="412">
        <v>0</v>
      </c>
      <c r="EW72" s="412">
        <v>0</v>
      </c>
      <c r="EX72" s="412">
        <v>0</v>
      </c>
      <c r="EY72" s="368">
        <v>0.1407540905175914</v>
      </c>
      <c r="EZ72" s="412">
        <v>0</v>
      </c>
      <c r="FA72" s="412">
        <v>0</v>
      </c>
      <c r="FB72" s="471">
        <v>0</v>
      </c>
      <c r="FC72" s="484">
        <v>0</v>
      </c>
      <c r="FD72" s="412">
        <v>0</v>
      </c>
      <c r="FE72" s="412">
        <v>0</v>
      </c>
      <c r="FF72" s="412">
        <v>0</v>
      </c>
      <c r="FG72" s="412">
        <v>0</v>
      </c>
      <c r="FH72" s="412">
        <v>0</v>
      </c>
      <c r="FI72" s="412">
        <v>0</v>
      </c>
      <c r="FJ72" s="412">
        <v>0</v>
      </c>
      <c r="FK72" s="412">
        <v>0</v>
      </c>
      <c r="FL72" s="412">
        <v>0</v>
      </c>
      <c r="FM72" s="412">
        <v>0</v>
      </c>
      <c r="FN72" s="495">
        <v>0.1449999990248732</v>
      </c>
      <c r="FO72" s="412">
        <v>0</v>
      </c>
      <c r="FP72" s="368">
        <v>0.14699999969263472</v>
      </c>
      <c r="FQ72" s="412">
        <v>0</v>
      </c>
      <c r="FR72" s="412">
        <v>0</v>
      </c>
      <c r="FS72" s="412">
        <v>0</v>
      </c>
      <c r="FT72" s="412">
        <v>0</v>
      </c>
      <c r="FU72" s="412">
        <v>0</v>
      </c>
      <c r="FV72" s="368">
        <v>0.14084934367273208</v>
      </c>
      <c r="FW72" s="412">
        <v>0</v>
      </c>
      <c r="FX72" s="412">
        <v>0</v>
      </c>
      <c r="FY72" s="368">
        <v>0.08750000208801398</v>
      </c>
      <c r="FZ72" s="499">
        <v>0</v>
      </c>
    </row>
    <row r="73" spans="2:182" s="390" customFormat="1" ht="15" customHeight="1">
      <c r="B73" s="399" t="s">
        <v>173</v>
      </c>
      <c r="C73" s="368">
        <v>0.13183354921898233</v>
      </c>
      <c r="D73" s="368">
        <v>0.12681812229319162</v>
      </c>
      <c r="E73" s="368">
        <v>0.12508207771603796</v>
      </c>
      <c r="F73" s="368">
        <v>0.13767935230577613</v>
      </c>
      <c r="G73" s="368">
        <v>0.13428063031874668</v>
      </c>
      <c r="H73" s="368">
        <v>0.13218028717376046</v>
      </c>
      <c r="I73" s="368">
        <v>0.13674982410963565</v>
      </c>
      <c r="J73" s="368">
        <v>0.13063003216117156</v>
      </c>
      <c r="K73" s="368">
        <v>0.12375204112890896</v>
      </c>
      <c r="L73" s="368">
        <v>0.12380939780357708</v>
      </c>
      <c r="M73" s="368">
        <v>0.132406922245683</v>
      </c>
      <c r="N73" s="381">
        <v>0.11769338455326377</v>
      </c>
      <c r="O73" s="368">
        <v>0.13507232595784893</v>
      </c>
      <c r="P73" s="368">
        <v>0.13432050257381936</v>
      </c>
      <c r="Q73" s="368">
        <v>0.1346913869215331</v>
      </c>
      <c r="R73" s="368">
        <v>0.1450501450736517</v>
      </c>
      <c r="S73" s="368">
        <v>0.1310423841621687</v>
      </c>
      <c r="T73" s="368">
        <v>0.12567185838331424</v>
      </c>
      <c r="U73" s="368">
        <v>0.12433300907683979</v>
      </c>
      <c r="V73" s="368">
        <v>0.13284055766821418</v>
      </c>
      <c r="W73" s="368">
        <v>0.12736662809189242</v>
      </c>
      <c r="X73" s="368">
        <v>0.12462154684673478</v>
      </c>
      <c r="Y73" s="368">
        <v>0.13178719252792367</v>
      </c>
      <c r="Z73" s="381">
        <v>0.12295724717472321</v>
      </c>
      <c r="AA73" s="402">
        <v>0.11918250935494439</v>
      </c>
      <c r="AB73" s="400">
        <v>0.13027975479290013</v>
      </c>
      <c r="AC73" s="400">
        <v>0.1280015998369131</v>
      </c>
      <c r="AD73" s="400">
        <v>0.1194699003467381</v>
      </c>
      <c r="AE73" s="400">
        <v>0.1149869954026784</v>
      </c>
      <c r="AF73" s="400">
        <v>0.1205113417844625</v>
      </c>
      <c r="AG73" s="400">
        <v>0.11994208085827247</v>
      </c>
      <c r="AH73" s="400">
        <v>0.1516126504339311</v>
      </c>
      <c r="AI73" s="400">
        <v>0.1216078179453357</v>
      </c>
      <c r="AJ73" s="400">
        <v>0.1216132765870452</v>
      </c>
      <c r="AK73" s="400">
        <v>0.1112978041554453</v>
      </c>
      <c r="AL73" s="401">
        <v>0.1096284197249253</v>
      </c>
      <c r="AM73" s="400">
        <v>0.11667784220206649</v>
      </c>
      <c r="AN73" s="400">
        <v>0.09276095754573668</v>
      </c>
      <c r="AO73" s="400">
        <v>0.10274653538430138</v>
      </c>
      <c r="AP73" s="400">
        <v>0.10620913593811086</v>
      </c>
      <c r="AQ73" s="400">
        <v>0.11867506549245205</v>
      </c>
      <c r="AR73" s="400">
        <v>0.10575943668040803</v>
      </c>
      <c r="AS73" s="400">
        <v>0.1077585717852265</v>
      </c>
      <c r="AT73" s="400">
        <v>0.10773878568963258</v>
      </c>
      <c r="AU73" s="400">
        <v>0.09915589241597311</v>
      </c>
      <c r="AV73" s="400">
        <v>0.1122540364354275</v>
      </c>
      <c r="AW73" s="400">
        <v>0.11291795915868459</v>
      </c>
      <c r="AX73" s="400">
        <v>0.10823319133569052</v>
      </c>
      <c r="AY73" s="400">
        <v>0.11538025781406612</v>
      </c>
      <c r="AZ73" s="400">
        <v>0.1166853356872949</v>
      </c>
      <c r="BA73" s="400">
        <v>0.11282189341515088</v>
      </c>
      <c r="BB73" s="400">
        <v>0.1176735468463956</v>
      </c>
      <c r="BC73" s="400">
        <v>0.11312066953625108</v>
      </c>
      <c r="BD73" s="400">
        <v>0.1183531436775783</v>
      </c>
      <c r="BE73" s="400">
        <v>0.11406035337264604</v>
      </c>
      <c r="BF73" s="400">
        <v>0.10719962464833772</v>
      </c>
      <c r="BG73" s="400">
        <v>0.11150937023208213</v>
      </c>
      <c r="BH73" s="400">
        <v>0.11212216249482021</v>
      </c>
      <c r="BI73" s="400">
        <v>0.11206420619767903</v>
      </c>
      <c r="BJ73" s="403">
        <v>0.10956478409942104</v>
      </c>
      <c r="BK73" s="400">
        <v>0.11981872784756323</v>
      </c>
      <c r="BL73" s="400">
        <v>0.11244038266680306</v>
      </c>
      <c r="BM73" s="400">
        <v>0.10757842372414446</v>
      </c>
      <c r="BN73" s="400">
        <v>0.10441337496261235</v>
      </c>
      <c r="BO73" s="400">
        <v>0.11265911297819411</v>
      </c>
      <c r="BP73" s="400">
        <v>0.11308988748442242</v>
      </c>
      <c r="BQ73" s="400">
        <v>0.10568523468801898</v>
      </c>
      <c r="BR73" s="400">
        <v>0.12081952502963184</v>
      </c>
      <c r="BS73" s="400">
        <v>0.11239239601047096</v>
      </c>
      <c r="BT73" s="400">
        <v>0.11127143173514122</v>
      </c>
      <c r="BU73" s="400">
        <v>0.11114111742962982</v>
      </c>
      <c r="BV73" s="400">
        <v>0.11022492068309359</v>
      </c>
      <c r="BW73" s="402">
        <v>0.10286884245821269</v>
      </c>
      <c r="BX73" s="400">
        <v>0.10518130635898362</v>
      </c>
      <c r="BY73" s="400">
        <v>0.10854834015938528</v>
      </c>
      <c r="BZ73" s="400">
        <v>0.10472782709733752</v>
      </c>
      <c r="CA73" s="400">
        <v>0.10944393693258077</v>
      </c>
      <c r="CB73" s="400">
        <v>0.10719420417489549</v>
      </c>
      <c r="CC73" s="400">
        <v>0.10664154061272124</v>
      </c>
      <c r="CD73" s="400">
        <v>0.10548802779535388</v>
      </c>
      <c r="CE73" s="400">
        <v>0.1064260721585019</v>
      </c>
      <c r="CF73" s="400">
        <v>0.10632452212816738</v>
      </c>
      <c r="CG73" s="400">
        <v>0.10369665342351218</v>
      </c>
      <c r="CH73" s="400">
        <v>0.10684210082045627</v>
      </c>
      <c r="CI73" s="402">
        <v>0.105075974018511</v>
      </c>
      <c r="CJ73" s="400">
        <v>0.10258584479880607</v>
      </c>
      <c r="CK73" s="400">
        <v>0.10412556134853419</v>
      </c>
      <c r="CL73" s="400">
        <v>0.11069477155734038</v>
      </c>
      <c r="CM73" s="400">
        <v>0.10470655767849421</v>
      </c>
      <c r="CN73" s="400">
        <v>0.11175645563035604</v>
      </c>
      <c r="CO73" s="400">
        <v>0.10285163715257814</v>
      </c>
      <c r="CP73" s="400">
        <v>0.10974429430542584</v>
      </c>
      <c r="CQ73" s="400">
        <v>0.10833489815439624</v>
      </c>
      <c r="CR73" s="400">
        <v>0.10434637548799765</v>
      </c>
      <c r="CS73" s="400">
        <v>0.11040696921073007</v>
      </c>
      <c r="CT73" s="404">
        <v>0.10344773470263417</v>
      </c>
      <c r="CU73" s="368">
        <v>0.10045836739828576</v>
      </c>
      <c r="CV73" s="368">
        <v>0.11248053433071056</v>
      </c>
      <c r="CW73" s="368">
        <v>0.10278495777622197</v>
      </c>
      <c r="CX73" s="368">
        <v>0.11253555678776095</v>
      </c>
      <c r="CY73" s="368">
        <v>0.10989488086732432</v>
      </c>
      <c r="CZ73" s="368">
        <v>0.10722990225800655</v>
      </c>
      <c r="DA73" s="368">
        <v>0.10732439464851715</v>
      </c>
      <c r="DB73" s="368">
        <v>0.10735265435556428</v>
      </c>
      <c r="DC73" s="368">
        <v>0.11076859317011692</v>
      </c>
      <c r="DD73" s="368">
        <v>0.10544995283574395</v>
      </c>
      <c r="DE73" s="368">
        <v>0.11373700098164083</v>
      </c>
      <c r="DF73" s="368">
        <v>0.10297337460980567</v>
      </c>
      <c r="DG73" s="391">
        <v>0.09490021323093689</v>
      </c>
      <c r="DH73" s="368">
        <v>0.10545404607125367</v>
      </c>
      <c r="DI73" s="368">
        <v>0.12086569384104787</v>
      </c>
      <c r="DJ73" s="368">
        <v>0.09845123258331544</v>
      </c>
      <c r="DK73" s="368">
        <v>0.11490022089940452</v>
      </c>
      <c r="DL73" s="368">
        <v>0.11243598359779215</v>
      </c>
      <c r="DM73" s="368">
        <v>0.0949281813467821</v>
      </c>
      <c r="DN73" s="368">
        <v>0.1147220058471824</v>
      </c>
      <c r="DO73" s="368">
        <v>0.10854424025057954</v>
      </c>
      <c r="DP73" s="368">
        <v>0.1136649647182365</v>
      </c>
      <c r="DQ73" s="368">
        <v>0.14000000249077849</v>
      </c>
      <c r="DR73" s="368">
        <v>0.13677889999097634</v>
      </c>
      <c r="DS73" s="391">
        <v>0.12871648896391003</v>
      </c>
      <c r="DT73" s="368">
        <v>0.12499999142893407</v>
      </c>
      <c r="DU73" s="368">
        <v>0.12682408618442853</v>
      </c>
      <c r="DV73" s="368">
        <v>0.12496099355806527</v>
      </c>
      <c r="DW73" s="368">
        <v>0.13585500573434806</v>
      </c>
      <c r="DX73" s="368">
        <v>0.13038877505581498</v>
      </c>
      <c r="DY73" s="368">
        <v>0.11901530222607383</v>
      </c>
      <c r="DZ73" s="368">
        <v>0.12363889421679974</v>
      </c>
      <c r="EA73" s="412">
        <v>0</v>
      </c>
      <c r="EB73" s="368">
        <v>0.14348384487214033</v>
      </c>
      <c r="EC73" s="368">
        <v>0.13393653558384153</v>
      </c>
      <c r="ED73" s="368">
        <v>0.12772829466334032</v>
      </c>
      <c r="EE73" s="392">
        <v>0.16830977789105728</v>
      </c>
      <c r="EF73" s="368">
        <v>0.153765075374149</v>
      </c>
      <c r="EG73" s="368">
        <v>0.14339639259165424</v>
      </c>
      <c r="EH73" s="368">
        <v>0.14590276715424103</v>
      </c>
      <c r="EI73" s="368">
        <v>0.14422957157409932</v>
      </c>
      <c r="EJ73" s="368">
        <v>0.09102963215291397</v>
      </c>
      <c r="EK73" s="368">
        <v>0.11786428562495792</v>
      </c>
      <c r="EL73" s="368">
        <v>0.1299235817035554</v>
      </c>
      <c r="EM73" s="368">
        <v>0.12792722907247162</v>
      </c>
      <c r="EN73" s="368">
        <v>0.12967456940092334</v>
      </c>
      <c r="EO73" s="368">
        <v>0.12546053182778247</v>
      </c>
      <c r="EP73" s="368">
        <v>0.10857499299186835</v>
      </c>
      <c r="EQ73" s="459">
        <v>0.11587703561440915</v>
      </c>
      <c r="ER73" s="368">
        <v>0.12955237760220592</v>
      </c>
      <c r="ES73" s="368">
        <v>0.11990735148928298</v>
      </c>
      <c r="ET73" s="368">
        <v>0.1169504344214088</v>
      </c>
      <c r="EU73" s="368">
        <v>0.11268073485406083</v>
      </c>
      <c r="EV73" s="368">
        <v>0.11877442802778757</v>
      </c>
      <c r="EW73" s="368">
        <v>0.11504630850705243</v>
      </c>
      <c r="EX73" s="368">
        <v>0.10844362814850923</v>
      </c>
      <c r="EY73" s="368">
        <v>0.11656115688494577</v>
      </c>
      <c r="EZ73" s="368">
        <v>0.10982661750332427</v>
      </c>
      <c r="FA73" s="368">
        <v>0.11946152342381672</v>
      </c>
      <c r="FB73" s="381">
        <v>0.11378080716597475</v>
      </c>
      <c r="FC73" s="396">
        <v>0.11381197367189062</v>
      </c>
      <c r="FD73" s="368">
        <v>0.09018067422659454</v>
      </c>
      <c r="FE73" s="368">
        <v>0.11181634388315209</v>
      </c>
      <c r="FF73" s="368">
        <v>0.08756900159270994</v>
      </c>
      <c r="FG73" s="368">
        <v>0.11436553795909399</v>
      </c>
      <c r="FH73" s="368">
        <v>0.1021846345039383</v>
      </c>
      <c r="FI73" s="368">
        <v>0.11625928111222542</v>
      </c>
      <c r="FJ73" s="368">
        <v>0.10534107358967319</v>
      </c>
      <c r="FK73" s="368">
        <v>0.11061305797901747</v>
      </c>
      <c r="FL73" s="368">
        <v>0.106992011725079</v>
      </c>
      <c r="FM73" s="368">
        <v>0.10726419326286088</v>
      </c>
      <c r="FN73" s="495">
        <v>0.10765081064558615</v>
      </c>
      <c r="FO73" s="368">
        <v>0.10991372376194214</v>
      </c>
      <c r="FP73" s="368">
        <v>0.10444203721062725</v>
      </c>
      <c r="FQ73" s="368">
        <v>0.11619502695621681</v>
      </c>
      <c r="FR73" s="368">
        <v>0.11437508801357242</v>
      </c>
      <c r="FS73" s="368">
        <v>0.11537229679949641</v>
      </c>
      <c r="FT73" s="368">
        <v>0.11175932785750198</v>
      </c>
      <c r="FU73" s="368">
        <v>0.11715644133371339</v>
      </c>
      <c r="FV73" s="368">
        <v>0.115327401612636</v>
      </c>
      <c r="FW73" s="368">
        <v>0.11665215125516813</v>
      </c>
      <c r="FX73" s="368">
        <v>0.11483244879880393</v>
      </c>
      <c r="FY73" s="368">
        <v>0.11575772613350137</v>
      </c>
      <c r="FZ73" s="495">
        <v>0.09922196727769217</v>
      </c>
    </row>
    <row r="74" spans="2:182" s="390" customFormat="1" ht="15" customHeight="1">
      <c r="B74" s="399" t="s">
        <v>152</v>
      </c>
      <c r="C74" s="368">
        <v>0.10827555404388388</v>
      </c>
      <c r="D74" s="368">
        <v>0.11211964409818857</v>
      </c>
      <c r="E74" s="368">
        <v>0.11646858021729141</v>
      </c>
      <c r="F74" s="368">
        <v>0.11017134694828631</v>
      </c>
      <c r="G74" s="368">
        <v>0.11571932551511242</v>
      </c>
      <c r="H74" s="368">
        <v>0.11037090801382145</v>
      </c>
      <c r="I74" s="368">
        <v>0.11224319535435277</v>
      </c>
      <c r="J74" s="368">
        <v>0.11605294676051621</v>
      </c>
      <c r="K74" s="368">
        <v>0.1102173405303407</v>
      </c>
      <c r="L74" s="368">
        <v>0.10786839769293509</v>
      </c>
      <c r="M74" s="368">
        <v>0.1065615220889226</v>
      </c>
      <c r="N74" s="381">
        <v>0.10827219965933549</v>
      </c>
      <c r="O74" s="368">
        <v>0.10649955869939712</v>
      </c>
      <c r="P74" s="368">
        <v>0.10768675189936575</v>
      </c>
      <c r="Q74" s="368">
        <v>0.10213384835851397</v>
      </c>
      <c r="R74" s="368">
        <v>0.10425555633120576</v>
      </c>
      <c r="S74" s="368">
        <v>0.10641994225645318</v>
      </c>
      <c r="T74" s="368">
        <v>0.10200814243264475</v>
      </c>
      <c r="U74" s="368">
        <v>0.10147264018177082</v>
      </c>
      <c r="V74" s="368">
        <v>0.10340228566364344</v>
      </c>
      <c r="W74" s="368">
        <v>0.09856542124738125</v>
      </c>
      <c r="X74" s="368">
        <v>0.09905392883118488</v>
      </c>
      <c r="Y74" s="368">
        <v>0.09623802054269388</v>
      </c>
      <c r="Z74" s="381">
        <v>0.0982382038146846</v>
      </c>
      <c r="AA74" s="402">
        <v>0.09953993162657286</v>
      </c>
      <c r="AB74" s="400">
        <v>0.09979426860089212</v>
      </c>
      <c r="AC74" s="400">
        <v>0.0975512738346191</v>
      </c>
      <c r="AD74" s="400">
        <v>0.09638565092705358</v>
      </c>
      <c r="AE74" s="400">
        <v>0.09239180021898821</v>
      </c>
      <c r="AF74" s="400">
        <v>0.09349878601686962</v>
      </c>
      <c r="AG74" s="400">
        <v>0.08840806325379658</v>
      </c>
      <c r="AH74" s="400">
        <v>0.09304591289436281</v>
      </c>
      <c r="AI74" s="400">
        <v>0.09150541653531491</v>
      </c>
      <c r="AJ74" s="400">
        <v>0.08832000252516532</v>
      </c>
      <c r="AK74" s="400">
        <v>0.09206582755112414</v>
      </c>
      <c r="AL74" s="401">
        <v>0.08876286233994339</v>
      </c>
      <c r="AM74" s="400">
        <v>0.08409873901815756</v>
      </c>
      <c r="AN74" s="400">
        <v>0.0905374718137413</v>
      </c>
      <c r="AO74" s="400">
        <v>0.08943536505750277</v>
      </c>
      <c r="AP74" s="400">
        <v>0.09084143957042674</v>
      </c>
      <c r="AQ74" s="400">
        <v>0.0893195211930716</v>
      </c>
      <c r="AR74" s="400">
        <v>0.08922210924452927</v>
      </c>
      <c r="AS74" s="400">
        <v>0.08722570191052274</v>
      </c>
      <c r="AT74" s="400">
        <v>0.08688005295444269</v>
      </c>
      <c r="AU74" s="400">
        <v>0.08471186308297188</v>
      </c>
      <c r="AV74" s="400">
        <v>0.08457404198445563</v>
      </c>
      <c r="AW74" s="400">
        <v>0.08320119433987794</v>
      </c>
      <c r="AX74" s="400">
        <v>0.08409700881957224</v>
      </c>
      <c r="AY74" s="400">
        <v>0.08487116039764987</v>
      </c>
      <c r="AZ74" s="400">
        <v>0.08468902224070075</v>
      </c>
      <c r="BA74" s="400">
        <v>0.08636296339390859</v>
      </c>
      <c r="BB74" s="400">
        <v>0.0860362256700778</v>
      </c>
      <c r="BC74" s="400">
        <v>0.08708137857334516</v>
      </c>
      <c r="BD74" s="400">
        <v>0.08652739582342873</v>
      </c>
      <c r="BE74" s="400">
        <v>0.08862433717073954</v>
      </c>
      <c r="BF74" s="400">
        <v>0.08720210355921709</v>
      </c>
      <c r="BG74" s="400">
        <v>0.0883444329502276</v>
      </c>
      <c r="BH74" s="400">
        <v>0.08735600937668654</v>
      </c>
      <c r="BI74" s="400">
        <v>0.08815935701924478</v>
      </c>
      <c r="BJ74" s="403">
        <v>0.09090914564214429</v>
      </c>
      <c r="BK74" s="400">
        <v>0.0873584879510686</v>
      </c>
      <c r="BL74" s="400">
        <v>0.09082559086466005</v>
      </c>
      <c r="BM74" s="400">
        <v>0.09132264096548048</v>
      </c>
      <c r="BN74" s="400">
        <v>0.09068326971994267</v>
      </c>
      <c r="BO74" s="400">
        <v>0.09077988845316828</v>
      </c>
      <c r="BP74" s="400">
        <v>0.09057538029224906</v>
      </c>
      <c r="BQ74" s="400">
        <v>0.09062628646484808</v>
      </c>
      <c r="BR74" s="400">
        <v>0.08881072325404309</v>
      </c>
      <c r="BS74" s="400">
        <v>0.08891150093783</v>
      </c>
      <c r="BT74" s="400">
        <v>0.09006312560498407</v>
      </c>
      <c r="BU74" s="400">
        <v>0.08750291755252744</v>
      </c>
      <c r="BV74" s="400">
        <v>0.08565453169880856</v>
      </c>
      <c r="BW74" s="402">
        <v>0.08815358563726873</v>
      </c>
      <c r="BX74" s="400">
        <v>0.08673439606262004</v>
      </c>
      <c r="BY74" s="400">
        <v>0.08579824733164061</v>
      </c>
      <c r="BZ74" s="400">
        <v>0.09729028888342653</v>
      </c>
      <c r="CA74" s="400">
        <v>0.09303101318049732</v>
      </c>
      <c r="CB74" s="400">
        <v>0.08778360671901402</v>
      </c>
      <c r="CC74" s="400">
        <v>0.09679389183698905</v>
      </c>
      <c r="CD74" s="400">
        <v>0.08488051059112368</v>
      </c>
      <c r="CE74" s="400">
        <v>0.09503574908638016</v>
      </c>
      <c r="CF74" s="400">
        <v>0.0892692505008984</v>
      </c>
      <c r="CG74" s="400">
        <v>0.08198684702046106</v>
      </c>
      <c r="CH74" s="400">
        <v>0.09152219031187828</v>
      </c>
      <c r="CI74" s="402">
        <v>0.0846310057852738</v>
      </c>
      <c r="CJ74" s="400">
        <v>0.08219590870708227</v>
      </c>
      <c r="CK74" s="400">
        <v>0.08092478579064857</v>
      </c>
      <c r="CL74" s="400">
        <v>0.08083502933011381</v>
      </c>
      <c r="CM74" s="400">
        <v>0.0807278067950657</v>
      </c>
      <c r="CN74" s="400">
        <v>0.08121332472930777</v>
      </c>
      <c r="CO74" s="400">
        <v>0.08144921839868616</v>
      </c>
      <c r="CP74" s="400">
        <v>0.08169467349284036</v>
      </c>
      <c r="CQ74" s="400">
        <v>0.08092809849265482</v>
      </c>
      <c r="CR74" s="400">
        <v>0.080630835232111</v>
      </c>
      <c r="CS74" s="400">
        <v>0.08010380295771899</v>
      </c>
      <c r="CT74" s="404">
        <v>0.08192358312904113</v>
      </c>
      <c r="CU74" s="368">
        <v>0.07992507989925514</v>
      </c>
      <c r="CV74" s="368">
        <v>0.07808222718260271</v>
      </c>
      <c r="CW74" s="368">
        <v>0.07919199574019954</v>
      </c>
      <c r="CX74" s="368">
        <v>0.079799307011686</v>
      </c>
      <c r="CY74" s="368">
        <v>0.07845126568793076</v>
      </c>
      <c r="CZ74" s="368">
        <v>0.09445406825879643</v>
      </c>
      <c r="DA74" s="368">
        <v>0.09475956098720878</v>
      </c>
      <c r="DB74" s="368">
        <v>0.0947251272737206</v>
      </c>
      <c r="DC74" s="368">
        <v>0.07920487116559675</v>
      </c>
      <c r="DD74" s="368">
        <v>0.07939547639195711</v>
      </c>
      <c r="DE74" s="368">
        <v>0.07805114721437507</v>
      </c>
      <c r="DF74" s="368">
        <v>0.0832627197289521</v>
      </c>
      <c r="DG74" s="391">
        <v>0.08320591903896715</v>
      </c>
      <c r="DH74" s="368">
        <v>0.08158572340291483</v>
      </c>
      <c r="DI74" s="368">
        <v>0.07711402599929035</v>
      </c>
      <c r="DJ74" s="368">
        <v>0.07576568973398774</v>
      </c>
      <c r="DK74" s="368">
        <v>0.07903884879248536</v>
      </c>
      <c r="DL74" s="368">
        <v>0.08439901814315864</v>
      </c>
      <c r="DM74" s="368">
        <v>0.08494660705764903</v>
      </c>
      <c r="DN74" s="368">
        <v>0.07436005992404053</v>
      </c>
      <c r="DO74" s="368">
        <v>0.0790358544353764</v>
      </c>
      <c r="DP74" s="368">
        <v>0.08389801995309566</v>
      </c>
      <c r="DQ74" s="368">
        <v>0.088500771999743</v>
      </c>
      <c r="DR74" s="368">
        <v>0.09910883058676569</v>
      </c>
      <c r="DS74" s="391">
        <v>0.09118242234768195</v>
      </c>
      <c r="DT74" s="368">
        <v>0.09235796160855411</v>
      </c>
      <c r="DU74" s="368">
        <v>0.0902845309204659</v>
      </c>
      <c r="DV74" s="368">
        <v>0.09266556836814713</v>
      </c>
      <c r="DW74" s="368">
        <v>0.09334387386983699</v>
      </c>
      <c r="DX74" s="368">
        <v>0.08779408661154095</v>
      </c>
      <c r="DY74" s="368">
        <v>0.099828615052757</v>
      </c>
      <c r="DZ74" s="368">
        <v>0.09207902446863626</v>
      </c>
      <c r="EA74" s="368">
        <v>0.09169873471689585</v>
      </c>
      <c r="EB74" s="368">
        <v>0.09699197227308</v>
      </c>
      <c r="EC74" s="368">
        <v>0.08944855514484634</v>
      </c>
      <c r="ED74" s="368">
        <v>0.09173384952798459</v>
      </c>
      <c r="EE74" s="392">
        <v>0.08650208333165253</v>
      </c>
      <c r="EF74" s="368">
        <v>0.08753780258347148</v>
      </c>
      <c r="EG74" s="368">
        <v>0.10636011806770324</v>
      </c>
      <c r="EH74" s="368">
        <v>0.09867357675881301</v>
      </c>
      <c r="EI74" s="368">
        <v>0.08973927086116407</v>
      </c>
      <c r="EJ74" s="368">
        <v>0.10547273324069345</v>
      </c>
      <c r="EK74" s="368">
        <v>0.10065633611631475</v>
      </c>
      <c r="EL74" s="368">
        <v>0.09963638454111319</v>
      </c>
      <c r="EM74" s="368">
        <v>0.08215958131141611</v>
      </c>
      <c r="EN74" s="368">
        <v>0.09452981871341982</v>
      </c>
      <c r="EO74" s="368">
        <v>0.08847897782142891</v>
      </c>
      <c r="EP74" s="368">
        <v>0.09474743024032489</v>
      </c>
      <c r="EQ74" s="459">
        <v>0.09450324012667116</v>
      </c>
      <c r="ER74" s="368">
        <v>0.08572674312092944</v>
      </c>
      <c r="ES74" s="368">
        <v>0.07823258026122112</v>
      </c>
      <c r="ET74" s="368">
        <v>0.09482772886547043</v>
      </c>
      <c r="EU74" s="368">
        <v>0.0879235478581602</v>
      </c>
      <c r="EV74" s="368">
        <v>0.05721933243642437</v>
      </c>
      <c r="EW74" s="368">
        <v>0.08269171016956603</v>
      </c>
      <c r="EX74" s="368">
        <v>0.09101317963858475</v>
      </c>
      <c r="EY74" s="368">
        <v>0.08718165624144822</v>
      </c>
      <c r="EZ74" s="368">
        <v>0.08158786774829081</v>
      </c>
      <c r="FA74" s="368">
        <v>0.08141247565357577</v>
      </c>
      <c r="FB74" s="381">
        <v>0.08637807522888694</v>
      </c>
      <c r="FC74" s="396">
        <v>0.08768461885938406</v>
      </c>
      <c r="FD74" s="368">
        <v>0.08644744516725138</v>
      </c>
      <c r="FE74" s="368">
        <v>0.08567485447358097</v>
      </c>
      <c r="FF74" s="368">
        <v>0.08453152676332529</v>
      </c>
      <c r="FG74" s="368">
        <v>0.07993100112132921</v>
      </c>
      <c r="FH74" s="368">
        <v>0.08627478558828253</v>
      </c>
      <c r="FI74" s="368">
        <v>0.08310090388647477</v>
      </c>
      <c r="FJ74" s="368">
        <v>0.08004626298193214</v>
      </c>
      <c r="FK74" s="368">
        <v>0.0849554112027045</v>
      </c>
      <c r="FL74" s="368">
        <v>0.08052115069838485</v>
      </c>
      <c r="FM74" s="368">
        <v>0.08362929814728205</v>
      </c>
      <c r="FN74" s="495">
        <v>0.0812659874443981</v>
      </c>
      <c r="FO74" s="368">
        <v>0.08169728635411587</v>
      </c>
      <c r="FP74" s="368">
        <v>0.10497014849776397</v>
      </c>
      <c r="FQ74" s="368">
        <v>0.08456473552279323</v>
      </c>
      <c r="FR74" s="368">
        <v>0.07398867811180207</v>
      </c>
      <c r="FS74" s="368">
        <v>0.08071438246503772</v>
      </c>
      <c r="FT74" s="368">
        <v>0.08356650996439147</v>
      </c>
      <c r="FU74" s="368">
        <v>0.08240417163014627</v>
      </c>
      <c r="FV74" s="368">
        <v>0.0804526939827939</v>
      </c>
      <c r="FW74" s="368">
        <v>0.08243338900271747</v>
      </c>
      <c r="FX74" s="368">
        <v>0.08425868340985002</v>
      </c>
      <c r="FY74" s="368">
        <v>0.08584390295498913</v>
      </c>
      <c r="FZ74" s="495">
        <v>0.0876960794320563</v>
      </c>
    </row>
    <row r="75" spans="2:182" s="390" customFormat="1" ht="15" customHeight="1">
      <c r="B75" s="399" t="s">
        <v>153</v>
      </c>
      <c r="C75" s="368">
        <v>0.12329436395628914</v>
      </c>
      <c r="D75" s="368">
        <v>0.129595828799001</v>
      </c>
      <c r="E75" s="368">
        <v>0.12771530400505646</v>
      </c>
      <c r="F75" s="368">
        <v>0.13843267551660435</v>
      </c>
      <c r="G75" s="368">
        <v>0.12375520372216507</v>
      </c>
      <c r="H75" s="368">
        <v>0.1364376909488734</v>
      </c>
      <c r="I75" s="368">
        <v>0.1258729964733827</v>
      </c>
      <c r="J75" s="368">
        <v>0.13408107508171108</v>
      </c>
      <c r="K75" s="368">
        <v>0.13029818957296674</v>
      </c>
      <c r="L75" s="368">
        <v>0.12787946366475067</v>
      </c>
      <c r="M75" s="368">
        <v>0.1328533159748742</v>
      </c>
      <c r="N75" s="381">
        <v>0.11374201823234402</v>
      </c>
      <c r="O75" s="368">
        <v>0.12610263848557401</v>
      </c>
      <c r="P75" s="368">
        <v>0.11054044279475045</v>
      </c>
      <c r="Q75" s="368">
        <v>0.11922637426938167</v>
      </c>
      <c r="R75" s="368">
        <v>0.10804862077783375</v>
      </c>
      <c r="S75" s="368">
        <v>0.1099343023135256</v>
      </c>
      <c r="T75" s="368">
        <v>0.0951549222175296</v>
      </c>
      <c r="U75" s="368">
        <v>0.09087038380896101</v>
      </c>
      <c r="V75" s="368">
        <v>0.09143635466193968</v>
      </c>
      <c r="W75" s="368">
        <v>0.09132556259714825</v>
      </c>
      <c r="X75" s="368">
        <v>0.09599572324718222</v>
      </c>
      <c r="Y75" s="368">
        <v>0.10512538412987428</v>
      </c>
      <c r="Z75" s="381">
        <v>0.08909422386448006</v>
      </c>
      <c r="AA75" s="402">
        <v>0.10551055367160067</v>
      </c>
      <c r="AB75" s="400">
        <v>0.09270389129443918</v>
      </c>
      <c r="AC75" s="400">
        <v>0.07732945092420454</v>
      </c>
      <c r="AD75" s="400">
        <v>0.09265612317064964</v>
      </c>
      <c r="AE75" s="400">
        <v>0.09624622230214773</v>
      </c>
      <c r="AF75" s="400">
        <v>0.09457354649078799</v>
      </c>
      <c r="AG75" s="400">
        <v>0.08579526222333417</v>
      </c>
      <c r="AH75" s="400">
        <v>0.09057508670825967</v>
      </c>
      <c r="AI75" s="400">
        <v>0.08989556196497829</v>
      </c>
      <c r="AJ75" s="400">
        <v>0.08507276096578632</v>
      </c>
      <c r="AK75" s="400">
        <v>0.08465337874112835</v>
      </c>
      <c r="AL75" s="401">
        <v>0.0900854200885492</v>
      </c>
      <c r="AM75" s="400">
        <v>0.10034848610613413</v>
      </c>
      <c r="AN75" s="400">
        <v>0.0794195141793572</v>
      </c>
      <c r="AO75" s="400">
        <v>0.08564892680063632</v>
      </c>
      <c r="AP75" s="400">
        <v>0.0850179662973308</v>
      </c>
      <c r="AQ75" s="400">
        <v>0.08659919046372366</v>
      </c>
      <c r="AR75" s="400">
        <v>0.08521076285609108</v>
      </c>
      <c r="AS75" s="400">
        <v>0.08587021432778706</v>
      </c>
      <c r="AT75" s="400">
        <v>0.08433537808128244</v>
      </c>
      <c r="AU75" s="400">
        <v>0.08453292347297467</v>
      </c>
      <c r="AV75" s="400">
        <v>0.07962788965252732</v>
      </c>
      <c r="AW75" s="400">
        <v>0.08362409295808743</v>
      </c>
      <c r="AX75" s="400">
        <v>0.08434610786608665</v>
      </c>
      <c r="AY75" s="400">
        <v>0.08957603599790981</v>
      </c>
      <c r="AZ75" s="400">
        <v>0.09192865402937073</v>
      </c>
      <c r="BA75" s="400">
        <v>0.07088601017146692</v>
      </c>
      <c r="BB75" s="400">
        <v>0.08382272758606146</v>
      </c>
      <c r="BC75" s="400">
        <v>0.0933513826147359</v>
      </c>
      <c r="BD75" s="400">
        <v>0.08842328216525926</v>
      </c>
      <c r="BE75" s="400">
        <v>0.0934259018883545</v>
      </c>
      <c r="BF75" s="400">
        <v>0.08637642664199345</v>
      </c>
      <c r="BG75" s="400">
        <v>0.08183244885645505</v>
      </c>
      <c r="BH75" s="400">
        <v>0.08203156165950232</v>
      </c>
      <c r="BI75" s="400">
        <v>0.08287151173422373</v>
      </c>
      <c r="BJ75" s="403">
        <v>0.09186199215679244</v>
      </c>
      <c r="BK75" s="400">
        <v>0.09358208723225965</v>
      </c>
      <c r="BL75" s="400">
        <v>0.0960047359071085</v>
      </c>
      <c r="BM75" s="400">
        <v>0.08541344138216084</v>
      </c>
      <c r="BN75" s="400">
        <v>0.08678463786868666</v>
      </c>
      <c r="BO75" s="400">
        <v>0.08029641778501172</v>
      </c>
      <c r="BP75" s="400">
        <v>0.09209258720412206</v>
      </c>
      <c r="BQ75" s="400">
        <v>0.09089031559144965</v>
      </c>
      <c r="BR75" s="400">
        <v>0.08268290756698382</v>
      </c>
      <c r="BS75" s="400">
        <v>0.09209306082667851</v>
      </c>
      <c r="BT75" s="400">
        <v>0.09079206655033349</v>
      </c>
      <c r="BU75" s="400">
        <v>0.08597094217883064</v>
      </c>
      <c r="BV75" s="400">
        <v>0.07900759062451782</v>
      </c>
      <c r="BW75" s="402">
        <v>0.09085649508532284</v>
      </c>
      <c r="BX75" s="400">
        <v>0.08992056212156152</v>
      </c>
      <c r="BY75" s="400">
        <v>0.08680515938330398</v>
      </c>
      <c r="BZ75" s="400">
        <v>0.08013324515825934</v>
      </c>
      <c r="CA75" s="400">
        <v>0.07955052005409406</v>
      </c>
      <c r="CB75" s="400">
        <v>0.09816974896831625</v>
      </c>
      <c r="CC75" s="400">
        <v>0.09160418187693209</v>
      </c>
      <c r="CD75" s="400">
        <v>0.08278948072156343</v>
      </c>
      <c r="CE75" s="400">
        <v>0.08028406206155236</v>
      </c>
      <c r="CF75" s="400">
        <v>0.07670384379016051</v>
      </c>
      <c r="CG75" s="400">
        <v>0.07994003476223685</v>
      </c>
      <c r="CH75" s="400">
        <v>0.07552103884921153</v>
      </c>
      <c r="CI75" s="402">
        <v>0.07604296195150832</v>
      </c>
      <c r="CJ75" s="400">
        <v>0.08312066893913114</v>
      </c>
      <c r="CK75" s="400">
        <v>0.07864149043570834</v>
      </c>
      <c r="CL75" s="400">
        <v>0.07064183744286505</v>
      </c>
      <c r="CM75" s="400">
        <v>0.096442413163104</v>
      </c>
      <c r="CN75" s="400">
        <v>0.07949957264940531</v>
      </c>
      <c r="CO75" s="400">
        <v>0.08325447505707335</v>
      </c>
      <c r="CP75" s="400">
        <v>0.07967441958466687</v>
      </c>
      <c r="CQ75" s="400">
        <v>0.08227785374967612</v>
      </c>
      <c r="CR75" s="400">
        <v>0.08184996490181602</v>
      </c>
      <c r="CS75" s="400">
        <v>0.06334497891749918</v>
      </c>
      <c r="CT75" s="404">
        <v>0.06997496239894743</v>
      </c>
      <c r="CU75" s="368">
        <v>0.07718318523452118</v>
      </c>
      <c r="CV75" s="368">
        <v>0.08885957122608706</v>
      </c>
      <c r="CW75" s="368">
        <v>0.08249898187366726</v>
      </c>
      <c r="CX75" s="368">
        <v>0.07847664193927167</v>
      </c>
      <c r="CY75" s="368">
        <v>0.08819845139697317</v>
      </c>
      <c r="CZ75" s="368">
        <v>0.07825965670396749</v>
      </c>
      <c r="DA75" s="368">
        <v>0.07880887245195549</v>
      </c>
      <c r="DB75" s="368">
        <v>0.07902558638319086</v>
      </c>
      <c r="DC75" s="368">
        <v>0.07096391063482381</v>
      </c>
      <c r="DD75" s="368">
        <v>0.07167443280725784</v>
      </c>
      <c r="DE75" s="368">
        <v>0.07797872312907243</v>
      </c>
      <c r="DF75" s="368">
        <v>0.08926491921657337</v>
      </c>
      <c r="DG75" s="391">
        <v>0.07547404579566139</v>
      </c>
      <c r="DH75" s="368">
        <v>0.08064158174296955</v>
      </c>
      <c r="DI75" s="368">
        <v>0.08736900877178101</v>
      </c>
      <c r="DJ75" s="368">
        <v>0.08245593252469029</v>
      </c>
      <c r="DK75" s="368">
        <v>0.07481805845122204</v>
      </c>
      <c r="DL75" s="368">
        <v>0.08739925824702278</v>
      </c>
      <c r="DM75" s="368">
        <v>0.09910379078562379</v>
      </c>
      <c r="DN75" s="368">
        <v>0.10207585889649047</v>
      </c>
      <c r="DO75" s="368">
        <v>0.11824755192523936</v>
      </c>
      <c r="DP75" s="368">
        <v>0.11274663067682253</v>
      </c>
      <c r="DQ75" s="368">
        <v>0.11133376604816347</v>
      </c>
      <c r="DR75" s="368">
        <v>0.1049083927781938</v>
      </c>
      <c r="DS75" s="391">
        <v>0.11947307747788251</v>
      </c>
      <c r="DT75" s="368">
        <v>0.13209392531632835</v>
      </c>
      <c r="DU75" s="368">
        <v>0.12110464050453659</v>
      </c>
      <c r="DV75" s="368">
        <v>0.11650846053615527</v>
      </c>
      <c r="DW75" s="368">
        <v>0.11506979516353195</v>
      </c>
      <c r="DX75" s="368">
        <v>0.08336753486582581</v>
      </c>
      <c r="DY75" s="412">
        <v>0</v>
      </c>
      <c r="DZ75" s="368">
        <v>0.10565125292619862</v>
      </c>
      <c r="EA75" s="368">
        <v>0.10518289976586484</v>
      </c>
      <c r="EB75" s="368">
        <v>0.09085826289194834</v>
      </c>
      <c r="EC75" s="368">
        <v>0.08294994788880382</v>
      </c>
      <c r="ED75" s="368">
        <v>0.08152344502396967</v>
      </c>
      <c r="EE75" s="392">
        <v>0.11625659450029048</v>
      </c>
      <c r="EF75" s="368">
        <v>0.08541210407190153</v>
      </c>
      <c r="EG75" s="368">
        <v>0.06775455983094548</v>
      </c>
      <c r="EH75" s="368">
        <v>0.06966473970804184</v>
      </c>
      <c r="EI75" s="368">
        <v>0.11344306413835574</v>
      </c>
      <c r="EJ75" s="368">
        <v>0.10644468154447988</v>
      </c>
      <c r="EK75" s="368">
        <v>0.08243522927490234</v>
      </c>
      <c r="EL75" s="368">
        <v>0.10450960965676516</v>
      </c>
      <c r="EM75" s="368">
        <v>0.083198368054823</v>
      </c>
      <c r="EN75" s="368">
        <v>0.06305268342831584</v>
      </c>
      <c r="EO75" s="368">
        <v>0.09282818981607205</v>
      </c>
      <c r="EP75" s="368">
        <v>0.12218708175014374</v>
      </c>
      <c r="EQ75" s="459">
        <v>0.11809947235479817</v>
      </c>
      <c r="ER75" s="368">
        <v>0.11254361846380635</v>
      </c>
      <c r="ES75" s="368">
        <v>0.08764800854074148</v>
      </c>
      <c r="ET75" s="368">
        <v>0.10671855830378653</v>
      </c>
      <c r="EU75" s="368">
        <v>0.0743939881763684</v>
      </c>
      <c r="EV75" s="368">
        <v>0.09420663126887595</v>
      </c>
      <c r="EW75" s="368">
        <v>0.08770605939675871</v>
      </c>
      <c r="EX75" s="368">
        <v>0.08085998170015155</v>
      </c>
      <c r="EY75" s="368">
        <v>0.07216957540471139</v>
      </c>
      <c r="EZ75" s="368">
        <v>0.08244939042845172</v>
      </c>
      <c r="FA75" s="368">
        <v>0.10770300654408363</v>
      </c>
      <c r="FB75" s="381">
        <v>0.07946981935814376</v>
      </c>
      <c r="FC75" s="396">
        <v>0.10109226773057789</v>
      </c>
      <c r="FD75" s="368">
        <v>0.07096970462379938</v>
      </c>
      <c r="FE75" s="368">
        <v>0.0635600153252238</v>
      </c>
      <c r="FF75" s="368">
        <v>0.08280490440056444</v>
      </c>
      <c r="FG75" s="368">
        <v>0.0692613683083947</v>
      </c>
      <c r="FH75" s="368">
        <v>0.07480133971363881</v>
      </c>
      <c r="FI75" s="368">
        <v>0.08265247855450847</v>
      </c>
      <c r="FJ75" s="368">
        <v>0.06470752557860444</v>
      </c>
      <c r="FK75" s="368">
        <v>0.06945595250992938</v>
      </c>
      <c r="FL75" s="368">
        <v>0.07071486311602594</v>
      </c>
      <c r="FM75" s="368">
        <v>0.08805885415754634</v>
      </c>
      <c r="FN75" s="495">
        <v>0.07715691883332323</v>
      </c>
      <c r="FO75" s="368">
        <v>0.08570808350605778</v>
      </c>
      <c r="FP75" s="368">
        <v>0.06809488895910519</v>
      </c>
      <c r="FQ75" s="368">
        <v>0.07278710066774413</v>
      </c>
      <c r="FR75" s="368">
        <v>0.11227753074936614</v>
      </c>
      <c r="FS75" s="368">
        <v>0.09888822917112926</v>
      </c>
      <c r="FT75" s="368">
        <v>0.09483776064467171</v>
      </c>
      <c r="FU75" s="368">
        <v>0.06182604546009295</v>
      </c>
      <c r="FV75" s="368">
        <v>0.07224720026826043</v>
      </c>
      <c r="FW75" s="368">
        <v>0.06840386265774266</v>
      </c>
      <c r="FX75" s="368">
        <v>0.09935194477655897</v>
      </c>
      <c r="FY75" s="368">
        <v>0.0852337467327041</v>
      </c>
      <c r="FZ75" s="495">
        <v>0.10628751167712402</v>
      </c>
    </row>
    <row r="76" spans="2:182" s="390" customFormat="1" ht="15" customHeight="1">
      <c r="B76" s="399" t="s">
        <v>154</v>
      </c>
      <c r="C76" s="368">
        <v>0.1267492684318069</v>
      </c>
      <c r="D76" s="368">
        <v>0.09348706371470644</v>
      </c>
      <c r="E76" s="368">
        <v>0.11977452019307554</v>
      </c>
      <c r="F76" s="368">
        <v>0.1800000539345103</v>
      </c>
      <c r="G76" s="368">
        <v>0.14256770933797136</v>
      </c>
      <c r="H76" s="368">
        <v>0.1314207790817352</v>
      </c>
      <c r="I76" s="368" t="s">
        <v>142</v>
      </c>
      <c r="J76" s="368">
        <v>0.11425303566577936</v>
      </c>
      <c r="K76" s="368">
        <v>0.13222492244497028</v>
      </c>
      <c r="L76" s="368">
        <v>0.15005952052701074</v>
      </c>
      <c r="M76" s="368">
        <v>0.1270461145368284</v>
      </c>
      <c r="N76" s="381">
        <v>0.12954771073660398</v>
      </c>
      <c r="O76" s="368">
        <v>0.09102886774288964</v>
      </c>
      <c r="P76" s="368">
        <v>0.1553034831561324</v>
      </c>
      <c r="Q76" s="368">
        <v>0.12606088574266408</v>
      </c>
      <c r="R76" s="368">
        <v>0.11875276512484344</v>
      </c>
      <c r="S76" s="368">
        <v>0.12194471571041475</v>
      </c>
      <c r="T76" s="368">
        <v>0.12783969754823898</v>
      </c>
      <c r="U76" s="368">
        <v>0.1256519801683566</v>
      </c>
      <c r="V76" s="368">
        <v>0.09443452214810197</v>
      </c>
      <c r="W76" s="368">
        <v>0.11469999771460378</v>
      </c>
      <c r="X76" s="368">
        <v>0.12999999448644256</v>
      </c>
      <c r="Y76" s="368">
        <v>0.12999998744263136</v>
      </c>
      <c r="Z76" s="381">
        <v>0.1281930130957124</v>
      </c>
      <c r="AA76" s="402">
        <v>0.12992022261822464</v>
      </c>
      <c r="AB76" s="400">
        <v>0.1301730730507516</v>
      </c>
      <c r="AC76" s="400">
        <v>0.12072971458910366</v>
      </c>
      <c r="AD76" s="400">
        <v>0.14739994580782248</v>
      </c>
      <c r="AE76" s="400">
        <v>0.11374371253682874</v>
      </c>
      <c r="AF76" s="400">
        <v>0.11000000951768496</v>
      </c>
      <c r="AG76" s="400">
        <v>0.094543404411235</v>
      </c>
      <c r="AH76" s="400">
        <v>0.10000000924474245</v>
      </c>
      <c r="AI76" s="407">
        <v>0</v>
      </c>
      <c r="AJ76" s="407">
        <v>0</v>
      </c>
      <c r="AK76" s="407">
        <v>0</v>
      </c>
      <c r="AL76" s="408">
        <v>0</v>
      </c>
      <c r="AM76" s="407">
        <v>0</v>
      </c>
      <c r="AN76" s="407">
        <v>0</v>
      </c>
      <c r="AO76" s="407">
        <v>0</v>
      </c>
      <c r="AP76" s="407">
        <v>0</v>
      </c>
      <c r="AQ76" s="407">
        <v>0</v>
      </c>
      <c r="AR76" s="407">
        <v>0</v>
      </c>
      <c r="AS76" s="407">
        <v>0</v>
      </c>
      <c r="AT76" s="407">
        <v>0</v>
      </c>
      <c r="AU76" s="407">
        <v>0</v>
      </c>
      <c r="AV76" s="407">
        <v>0</v>
      </c>
      <c r="AW76" s="407">
        <v>0</v>
      </c>
      <c r="AX76" s="407">
        <v>0</v>
      </c>
      <c r="AY76" s="407">
        <v>0</v>
      </c>
      <c r="AZ76" s="407">
        <v>0</v>
      </c>
      <c r="BA76" s="407">
        <v>0</v>
      </c>
      <c r="BB76" s="407">
        <v>0</v>
      </c>
      <c r="BC76" s="407">
        <v>0</v>
      </c>
      <c r="BD76" s="407">
        <v>0</v>
      </c>
      <c r="BE76" s="407">
        <v>0</v>
      </c>
      <c r="BF76" s="407">
        <v>0</v>
      </c>
      <c r="BG76" s="407">
        <v>0</v>
      </c>
      <c r="BH76" s="407">
        <v>0</v>
      </c>
      <c r="BI76" s="407">
        <v>0</v>
      </c>
      <c r="BJ76" s="409">
        <v>0</v>
      </c>
      <c r="BK76" s="407">
        <v>0</v>
      </c>
      <c r="BL76" s="407">
        <v>0</v>
      </c>
      <c r="BM76" s="407">
        <v>0</v>
      </c>
      <c r="BN76" s="407">
        <v>0</v>
      </c>
      <c r="BO76" s="407">
        <v>0</v>
      </c>
      <c r="BP76" s="407">
        <v>0</v>
      </c>
      <c r="BQ76" s="407">
        <v>0</v>
      </c>
      <c r="BR76" s="407">
        <v>0</v>
      </c>
      <c r="BS76" s="407">
        <v>0</v>
      </c>
      <c r="BT76" s="407">
        <v>0</v>
      </c>
      <c r="BU76" s="407">
        <v>0</v>
      </c>
      <c r="BV76" s="407">
        <v>0</v>
      </c>
      <c r="BW76" s="410">
        <v>0</v>
      </c>
      <c r="BX76" s="407">
        <v>0</v>
      </c>
      <c r="BY76" s="407">
        <v>0</v>
      </c>
      <c r="BZ76" s="407">
        <v>0</v>
      </c>
      <c r="CA76" s="407">
        <v>0</v>
      </c>
      <c r="CB76" s="407">
        <v>0</v>
      </c>
      <c r="CC76" s="407">
        <v>0</v>
      </c>
      <c r="CD76" s="407">
        <v>0</v>
      </c>
      <c r="CE76" s="407">
        <v>0</v>
      </c>
      <c r="CF76" s="407">
        <v>0</v>
      </c>
      <c r="CG76" s="407">
        <v>0</v>
      </c>
      <c r="CH76" s="407">
        <v>0</v>
      </c>
      <c r="CI76" s="410">
        <v>0</v>
      </c>
      <c r="CJ76" s="407">
        <v>0</v>
      </c>
      <c r="CK76" s="407">
        <v>0</v>
      </c>
      <c r="CL76" s="407">
        <v>0</v>
      </c>
      <c r="CM76" s="407">
        <v>0</v>
      </c>
      <c r="CN76" s="407">
        <v>0</v>
      </c>
      <c r="CO76" s="407">
        <v>0</v>
      </c>
      <c r="CP76" s="407">
        <v>0</v>
      </c>
      <c r="CQ76" s="407">
        <v>0</v>
      </c>
      <c r="CR76" s="407">
        <v>0</v>
      </c>
      <c r="CS76" s="407">
        <v>0</v>
      </c>
      <c r="CT76" s="411">
        <v>0</v>
      </c>
      <c r="CU76" s="412">
        <v>0</v>
      </c>
      <c r="CV76" s="412">
        <v>0</v>
      </c>
      <c r="CW76" s="412">
        <v>0</v>
      </c>
      <c r="CX76" s="412">
        <v>0</v>
      </c>
      <c r="CY76" s="412">
        <v>0</v>
      </c>
      <c r="CZ76" s="412">
        <v>0</v>
      </c>
      <c r="DA76" s="412">
        <v>0</v>
      </c>
      <c r="DB76" s="412">
        <v>0</v>
      </c>
      <c r="DC76" s="412">
        <v>0</v>
      </c>
      <c r="DD76" s="412">
        <v>0</v>
      </c>
      <c r="DE76" s="412">
        <v>0</v>
      </c>
      <c r="DF76" s="412">
        <v>0</v>
      </c>
      <c r="DG76" s="413">
        <v>0</v>
      </c>
      <c r="DH76" s="412">
        <v>0</v>
      </c>
      <c r="DI76" s="412">
        <v>0</v>
      </c>
      <c r="DJ76" s="412">
        <v>0</v>
      </c>
      <c r="DK76" s="412">
        <v>0</v>
      </c>
      <c r="DL76" s="412">
        <v>0</v>
      </c>
      <c r="DM76" s="412">
        <v>0</v>
      </c>
      <c r="DN76" s="412">
        <v>0</v>
      </c>
      <c r="DO76" s="412">
        <v>0</v>
      </c>
      <c r="DP76" s="412">
        <v>0</v>
      </c>
      <c r="DQ76" s="412">
        <v>0</v>
      </c>
      <c r="DR76" s="412">
        <v>0</v>
      </c>
      <c r="DS76" s="413">
        <v>0</v>
      </c>
      <c r="DT76" s="412">
        <v>0</v>
      </c>
      <c r="DU76" s="412">
        <v>0</v>
      </c>
      <c r="DV76" s="412">
        <v>0</v>
      </c>
      <c r="DW76" s="412">
        <v>0</v>
      </c>
      <c r="DX76" s="412">
        <v>0</v>
      </c>
      <c r="DY76" s="412">
        <v>0</v>
      </c>
      <c r="DZ76" s="412">
        <v>0</v>
      </c>
      <c r="EA76" s="412">
        <v>0</v>
      </c>
      <c r="EB76" s="412">
        <v>0</v>
      </c>
      <c r="EC76" s="412">
        <v>0</v>
      </c>
      <c r="ED76" s="412">
        <v>0</v>
      </c>
      <c r="EE76" s="414">
        <v>0</v>
      </c>
      <c r="EF76" s="412">
        <v>0</v>
      </c>
      <c r="EG76" s="412">
        <v>0</v>
      </c>
      <c r="EH76" s="412">
        <v>0</v>
      </c>
      <c r="EI76" s="412">
        <v>0</v>
      </c>
      <c r="EJ76" s="412">
        <v>0</v>
      </c>
      <c r="EK76" s="412">
        <v>0</v>
      </c>
      <c r="EL76" s="412">
        <v>0</v>
      </c>
      <c r="EM76" s="412">
        <v>0</v>
      </c>
      <c r="EN76" s="412">
        <v>0</v>
      </c>
      <c r="EO76" s="412">
        <v>0</v>
      </c>
      <c r="EP76" s="412">
        <v>0</v>
      </c>
      <c r="EQ76" s="463">
        <v>0</v>
      </c>
      <c r="ER76" s="412">
        <v>0</v>
      </c>
      <c r="ES76" s="412">
        <v>0</v>
      </c>
      <c r="ET76" s="412">
        <v>0</v>
      </c>
      <c r="EU76" s="412">
        <v>0</v>
      </c>
      <c r="EV76" s="412">
        <v>0</v>
      </c>
      <c r="EW76" s="412">
        <v>0</v>
      </c>
      <c r="EX76" s="412">
        <v>0</v>
      </c>
      <c r="EY76" s="412">
        <v>0</v>
      </c>
      <c r="EZ76" s="412">
        <v>0</v>
      </c>
      <c r="FA76" s="412">
        <v>0</v>
      </c>
      <c r="FB76" s="471">
        <v>0</v>
      </c>
      <c r="FC76" s="484">
        <v>0</v>
      </c>
      <c r="FD76" s="412">
        <v>0</v>
      </c>
      <c r="FE76" s="412">
        <v>0</v>
      </c>
      <c r="FF76" s="412">
        <v>0</v>
      </c>
      <c r="FG76" s="412">
        <v>0</v>
      </c>
      <c r="FH76" s="412">
        <v>0</v>
      </c>
      <c r="FI76" s="412">
        <v>0</v>
      </c>
      <c r="FJ76" s="412">
        <v>0</v>
      </c>
      <c r="FK76" s="412">
        <v>0</v>
      </c>
      <c r="FL76" s="412">
        <v>0</v>
      </c>
      <c r="FM76" s="412">
        <v>0</v>
      </c>
      <c r="FN76" s="499">
        <v>0</v>
      </c>
      <c r="FO76" s="412">
        <v>0</v>
      </c>
      <c r="FP76" s="412">
        <v>0</v>
      </c>
      <c r="FQ76" s="412">
        <v>0</v>
      </c>
      <c r="FR76" s="412">
        <v>0</v>
      </c>
      <c r="FS76" s="412">
        <v>0</v>
      </c>
      <c r="FT76" s="412">
        <v>0</v>
      </c>
      <c r="FU76" s="412">
        <v>0</v>
      </c>
      <c r="FV76" s="412">
        <v>0</v>
      </c>
      <c r="FW76" s="412">
        <v>0</v>
      </c>
      <c r="FX76" s="412">
        <v>0</v>
      </c>
      <c r="FY76" s="412">
        <v>0</v>
      </c>
      <c r="FZ76" s="499">
        <v>0</v>
      </c>
    </row>
    <row r="77" spans="2:182" s="390" customFormat="1" ht="15" customHeight="1">
      <c r="B77" s="399" t="s">
        <v>155</v>
      </c>
      <c r="C77" s="368">
        <v>0.19955494533254303</v>
      </c>
      <c r="D77" s="368">
        <v>0.18618571543825652</v>
      </c>
      <c r="E77" s="368">
        <v>0.19751977292514666</v>
      </c>
      <c r="F77" s="368">
        <v>0.20281741010512908</v>
      </c>
      <c r="G77" s="368">
        <v>0.19663914167011676</v>
      </c>
      <c r="H77" s="368">
        <v>0.18779155746495224</v>
      </c>
      <c r="I77" s="368">
        <v>0.18455215306403222</v>
      </c>
      <c r="J77" s="368">
        <v>0.19393665789552816</v>
      </c>
      <c r="K77" s="368">
        <v>0.19059371014931614</v>
      </c>
      <c r="L77" s="368">
        <v>0.19344156948254265</v>
      </c>
      <c r="M77" s="368">
        <v>0.1805046472397917</v>
      </c>
      <c r="N77" s="381">
        <v>0.15788739707523147</v>
      </c>
      <c r="O77" s="368">
        <v>0.17148306726123516</v>
      </c>
      <c r="P77" s="368">
        <v>0.1787834886674914</v>
      </c>
      <c r="Q77" s="368">
        <v>0.1695767024329203</v>
      </c>
      <c r="R77" s="368">
        <v>0.16783503247967207</v>
      </c>
      <c r="S77" s="368">
        <v>0.16989239290337566</v>
      </c>
      <c r="T77" s="368">
        <v>0.1496497343072298</v>
      </c>
      <c r="U77" s="368">
        <v>0.13008013834839482</v>
      </c>
      <c r="V77" s="368">
        <v>0.13719843212378158</v>
      </c>
      <c r="W77" s="368">
        <v>0.14470403325244816</v>
      </c>
      <c r="X77" s="368">
        <v>0.15328357599732909</v>
      </c>
      <c r="Y77" s="368">
        <v>0.13615786390936743</v>
      </c>
      <c r="Z77" s="381">
        <v>0.13974720377977443</v>
      </c>
      <c r="AA77" s="402">
        <v>0.14968323972439318</v>
      </c>
      <c r="AB77" s="400">
        <v>0.14832146206229438</v>
      </c>
      <c r="AC77" s="400">
        <v>0.1512930777361699</v>
      </c>
      <c r="AD77" s="400">
        <v>0.14673656921665212</v>
      </c>
      <c r="AE77" s="400">
        <v>0.1490473863790451</v>
      </c>
      <c r="AF77" s="400">
        <v>0.1518376868415519</v>
      </c>
      <c r="AG77" s="400">
        <v>0.13289630003217048</v>
      </c>
      <c r="AH77" s="400">
        <v>0.13544212023457775</v>
      </c>
      <c r="AI77" s="400">
        <v>0.1411262375127598</v>
      </c>
      <c r="AJ77" s="400">
        <v>0.13590399809577283</v>
      </c>
      <c r="AK77" s="400">
        <v>0.14017696104842137</v>
      </c>
      <c r="AL77" s="401">
        <v>0.12777046954056787</v>
      </c>
      <c r="AM77" s="400">
        <v>0.1334911952650089</v>
      </c>
      <c r="AN77" s="400">
        <v>0.13829522712648248</v>
      </c>
      <c r="AO77" s="400">
        <v>0.14231490299090013</v>
      </c>
      <c r="AP77" s="400">
        <v>0.14691470073626686</v>
      </c>
      <c r="AQ77" s="400">
        <v>0.14085059856138127</v>
      </c>
      <c r="AR77" s="400">
        <v>0.1401495922574273</v>
      </c>
      <c r="AS77" s="400">
        <v>0.1358645465618723</v>
      </c>
      <c r="AT77" s="400">
        <v>0.13737034954875435</v>
      </c>
      <c r="AU77" s="400">
        <v>0.1378335375105259</v>
      </c>
      <c r="AV77" s="400">
        <v>0.14118386529582258</v>
      </c>
      <c r="AW77" s="400">
        <v>0.1418497686745803</v>
      </c>
      <c r="AX77" s="400">
        <v>0.1432796829841182</v>
      </c>
      <c r="AY77" s="400">
        <v>0.14302911978232474</v>
      </c>
      <c r="AZ77" s="400">
        <v>0.1511182511778435</v>
      </c>
      <c r="BA77" s="400">
        <v>0.1576727527309573</v>
      </c>
      <c r="BB77" s="400">
        <v>0.15638696705219146</v>
      </c>
      <c r="BC77" s="400">
        <v>0.16268796228106064</v>
      </c>
      <c r="BD77" s="400">
        <v>0.16343574942320843</v>
      </c>
      <c r="BE77" s="400">
        <v>0.15734013821493376</v>
      </c>
      <c r="BF77" s="400">
        <v>0.15207614234586395</v>
      </c>
      <c r="BG77" s="400">
        <v>0.15891956727830944</v>
      </c>
      <c r="BH77" s="400">
        <v>0.15832208932605882</v>
      </c>
      <c r="BI77" s="400">
        <v>0.1613136770774793</v>
      </c>
      <c r="BJ77" s="403">
        <v>0.15808672376322447</v>
      </c>
      <c r="BK77" s="400">
        <v>0.15801668947108394</v>
      </c>
      <c r="BL77" s="400">
        <v>0.16120158939706547</v>
      </c>
      <c r="BM77" s="400">
        <v>0.156250249997682</v>
      </c>
      <c r="BN77" s="400">
        <v>0.15707511888319767</v>
      </c>
      <c r="BO77" s="400">
        <v>0.15908306856737794</v>
      </c>
      <c r="BP77" s="400">
        <v>0.16283405947617563</v>
      </c>
      <c r="BQ77" s="400">
        <v>0.16238473437895942</v>
      </c>
      <c r="BR77" s="400">
        <v>0.15766977074101823</v>
      </c>
      <c r="BS77" s="400">
        <v>0.1626860016149758</v>
      </c>
      <c r="BT77" s="400">
        <v>0.15843417377891592</v>
      </c>
      <c r="BU77" s="400">
        <v>0.15328118314624697</v>
      </c>
      <c r="BV77" s="400">
        <v>0.13719938105471602</v>
      </c>
      <c r="BW77" s="402">
        <v>0.14391845079681884</v>
      </c>
      <c r="BX77" s="400">
        <v>0.14639106835423463</v>
      </c>
      <c r="BY77" s="400">
        <v>0.1389164667664778</v>
      </c>
      <c r="BZ77" s="400">
        <v>0.14569426299053656</v>
      </c>
      <c r="CA77" s="400">
        <v>0.13924644187730156</v>
      </c>
      <c r="CB77" s="400">
        <v>0.14971375902659972</v>
      </c>
      <c r="CC77" s="400">
        <v>0.14820927864724617</v>
      </c>
      <c r="CD77" s="400">
        <v>0.15201670581155352</v>
      </c>
      <c r="CE77" s="400">
        <v>0.1495992454449777</v>
      </c>
      <c r="CF77" s="400">
        <v>0.14226925470223625</v>
      </c>
      <c r="CG77" s="400">
        <v>0.14941696160224177</v>
      </c>
      <c r="CH77" s="400">
        <v>0.14103651132663073</v>
      </c>
      <c r="CI77" s="402">
        <v>0.14315031674261675</v>
      </c>
      <c r="CJ77" s="400">
        <v>0.14572570551778027</v>
      </c>
      <c r="CK77" s="400">
        <v>0.14323272610881538</v>
      </c>
      <c r="CL77" s="400">
        <v>0.14319278014569906</v>
      </c>
      <c r="CM77" s="400">
        <v>0.14890120983885008</v>
      </c>
      <c r="CN77" s="400">
        <v>0.13910787192737523</v>
      </c>
      <c r="CO77" s="400">
        <v>0.1426489122006341</v>
      </c>
      <c r="CP77" s="400">
        <v>0.1487229496826395</v>
      </c>
      <c r="CQ77" s="400">
        <v>0.14263159158554506</v>
      </c>
      <c r="CR77" s="400">
        <v>0.15463117664674744</v>
      </c>
      <c r="CS77" s="400">
        <v>0.15018908451492893</v>
      </c>
      <c r="CT77" s="404">
        <v>0.13129297748781338</v>
      </c>
      <c r="CU77" s="368">
        <v>0.15685746493017658</v>
      </c>
      <c r="CV77" s="368">
        <v>0.15181641509202312</v>
      </c>
      <c r="CW77" s="368">
        <v>0.15003844059745122</v>
      </c>
      <c r="CX77" s="368">
        <v>0.15552138926118106</v>
      </c>
      <c r="CY77" s="368">
        <v>0.15341899169972156</v>
      </c>
      <c r="CZ77" s="368">
        <v>0.14127893956916196</v>
      </c>
      <c r="DA77" s="368">
        <v>0.13869372944786917</v>
      </c>
      <c r="DB77" s="368">
        <v>0.1407385706089241</v>
      </c>
      <c r="DC77" s="368">
        <v>0.14749447748827904</v>
      </c>
      <c r="DD77" s="368">
        <v>0.15962536206565175</v>
      </c>
      <c r="DE77" s="368">
        <v>0.16000196988105728</v>
      </c>
      <c r="DF77" s="368">
        <v>0.14693912013613936</v>
      </c>
      <c r="DG77" s="391">
        <v>0.15928615804972804</v>
      </c>
      <c r="DH77" s="368">
        <v>0.14814774673319284</v>
      </c>
      <c r="DI77" s="368">
        <v>0.14546824769156155</v>
      </c>
      <c r="DJ77" s="368">
        <v>0.14842129102935284</v>
      </c>
      <c r="DK77" s="368">
        <v>0.14832621655253372</v>
      </c>
      <c r="DL77" s="368">
        <v>0.15037581376388115</v>
      </c>
      <c r="DM77" s="368">
        <v>0.15411009414293797</v>
      </c>
      <c r="DN77" s="368">
        <v>0.1592614589244943</v>
      </c>
      <c r="DO77" s="368">
        <v>0.1523622583543663</v>
      </c>
      <c r="DP77" s="368">
        <v>0.16718053437304767</v>
      </c>
      <c r="DQ77" s="368">
        <v>0.1811769908931657</v>
      </c>
      <c r="DR77" s="368">
        <v>0.18801473152830803</v>
      </c>
      <c r="DS77" s="391">
        <v>0.191304693016244</v>
      </c>
      <c r="DT77" s="368">
        <v>0.18417886820145954</v>
      </c>
      <c r="DU77" s="368">
        <v>0.19116885463020625</v>
      </c>
      <c r="DV77" s="368">
        <v>0.19459183542453223</v>
      </c>
      <c r="DW77" s="368">
        <v>0.18980644866962787</v>
      </c>
      <c r="DX77" s="368">
        <v>0.17791730246607101</v>
      </c>
      <c r="DY77" s="368">
        <v>0.18261252882100915</v>
      </c>
      <c r="DZ77" s="368">
        <v>0.17097574678612237</v>
      </c>
      <c r="EA77" s="368">
        <v>0.17802474388586673</v>
      </c>
      <c r="EB77" s="368">
        <v>0.17392245183600344</v>
      </c>
      <c r="EC77" s="368">
        <v>0.1888153921111616</v>
      </c>
      <c r="ED77" s="368">
        <v>0.21919106246802425</v>
      </c>
      <c r="EE77" s="392">
        <v>0.19243591411532243</v>
      </c>
      <c r="EF77" s="368">
        <v>0.18530198113475987</v>
      </c>
      <c r="EG77" s="368">
        <v>0.17746549698303993</v>
      </c>
      <c r="EH77" s="368">
        <v>0.17977261279689247</v>
      </c>
      <c r="EI77" s="368">
        <v>0.1875490286764469</v>
      </c>
      <c r="EJ77" s="368">
        <v>0.1954709972597959</v>
      </c>
      <c r="EK77" s="368">
        <v>0.17525071417879656</v>
      </c>
      <c r="EL77" s="368">
        <v>0.183389334090492</v>
      </c>
      <c r="EM77" s="368">
        <v>0.16642168839341734</v>
      </c>
      <c r="EN77" s="368">
        <v>0.15914636368195764</v>
      </c>
      <c r="EO77" s="368">
        <v>0.16193385649036324</v>
      </c>
      <c r="EP77" s="368">
        <v>0.1578395234479401</v>
      </c>
      <c r="EQ77" s="459">
        <v>0.1663427727231828</v>
      </c>
      <c r="ER77" s="368">
        <v>0.1843580598825341</v>
      </c>
      <c r="ES77" s="368">
        <v>0.16464595726761203</v>
      </c>
      <c r="ET77" s="368">
        <v>0.17527230907027272</v>
      </c>
      <c r="EU77" s="368">
        <v>0.17528497113259545</v>
      </c>
      <c r="EV77" s="368">
        <v>0.1758694198785512</v>
      </c>
      <c r="EW77" s="368">
        <v>0.17209131700727887</v>
      </c>
      <c r="EX77" s="368">
        <v>0.14767341469968429</v>
      </c>
      <c r="EY77" s="368">
        <v>0.15268907416624597</v>
      </c>
      <c r="EZ77" s="368">
        <v>0.19485114773866738</v>
      </c>
      <c r="FA77" s="368">
        <v>0.16686409986510323</v>
      </c>
      <c r="FB77" s="381">
        <v>0.16115118353080754</v>
      </c>
      <c r="FC77" s="396">
        <v>0.16451344747141486</v>
      </c>
      <c r="FD77" s="368">
        <v>0.1709529198766782</v>
      </c>
      <c r="FE77" s="368">
        <v>0.16524185649303028</v>
      </c>
      <c r="FF77" s="368">
        <v>0.16586351875563693</v>
      </c>
      <c r="FG77" s="368">
        <v>0.16901587572670776</v>
      </c>
      <c r="FH77" s="368">
        <v>0.16332190309043143</v>
      </c>
      <c r="FI77" s="368">
        <v>0.15945133270570183</v>
      </c>
      <c r="FJ77" s="368">
        <v>0.16422847441623323</v>
      </c>
      <c r="FK77" s="368">
        <v>0.16409661293756103</v>
      </c>
      <c r="FL77" s="368">
        <v>0.16089066592207873</v>
      </c>
      <c r="FM77" s="368">
        <v>0.1698062279521278</v>
      </c>
      <c r="FN77" s="495">
        <v>0.15417492277328998</v>
      </c>
      <c r="FO77" s="368">
        <v>0.16322630442488062</v>
      </c>
      <c r="FP77" s="368">
        <v>0.1518728081509629</v>
      </c>
      <c r="FQ77" s="368">
        <v>0.16266191398012875</v>
      </c>
      <c r="FR77" s="368">
        <v>0.16566012462298435</v>
      </c>
      <c r="FS77" s="368">
        <v>0.16645107261537043</v>
      </c>
      <c r="FT77" s="368">
        <v>0.16619023300713284</v>
      </c>
      <c r="FU77" s="368">
        <v>0.16336235030215213</v>
      </c>
      <c r="FV77" s="368">
        <v>0.16163328251879386</v>
      </c>
      <c r="FW77" s="368">
        <v>0.15975814338218186</v>
      </c>
      <c r="FX77" s="368">
        <v>0.16022363881870386</v>
      </c>
      <c r="FY77" s="368">
        <v>0.14824975082863165</v>
      </c>
      <c r="FZ77" s="495">
        <v>0.1277961815751373</v>
      </c>
    </row>
    <row r="78" spans="2:182" s="390" customFormat="1" ht="15" customHeight="1">
      <c r="B78" s="399" t="s">
        <v>156</v>
      </c>
      <c r="C78" s="368" t="s">
        <v>143</v>
      </c>
      <c r="D78" s="368" t="s">
        <v>143</v>
      </c>
      <c r="E78" s="368" t="s">
        <v>143</v>
      </c>
      <c r="F78" s="368" t="s">
        <v>143</v>
      </c>
      <c r="G78" s="368" t="s">
        <v>143</v>
      </c>
      <c r="H78" s="368" t="s">
        <v>143</v>
      </c>
      <c r="I78" s="368" t="s">
        <v>143</v>
      </c>
      <c r="J78" s="368" t="s">
        <v>143</v>
      </c>
      <c r="K78" s="368" t="s">
        <v>143</v>
      </c>
      <c r="L78" s="368" t="s">
        <v>143</v>
      </c>
      <c r="M78" s="368" t="s">
        <v>143</v>
      </c>
      <c r="N78" s="381" t="s">
        <v>143</v>
      </c>
      <c r="O78" s="368" t="s">
        <v>143</v>
      </c>
      <c r="P78" s="368" t="s">
        <v>143</v>
      </c>
      <c r="Q78" s="368" t="s">
        <v>143</v>
      </c>
      <c r="R78" s="368" t="s">
        <v>143</v>
      </c>
      <c r="S78" s="368" t="s">
        <v>143</v>
      </c>
      <c r="T78" s="368" t="s">
        <v>143</v>
      </c>
      <c r="U78" s="368" t="s">
        <v>143</v>
      </c>
      <c r="V78" s="368" t="s">
        <v>143</v>
      </c>
      <c r="W78" s="368" t="s">
        <v>143</v>
      </c>
      <c r="X78" s="368" t="s">
        <v>143</v>
      </c>
      <c r="Y78" s="368" t="s">
        <v>143</v>
      </c>
      <c r="Z78" s="381" t="s">
        <v>143</v>
      </c>
      <c r="AA78" s="407">
        <v>0</v>
      </c>
      <c r="AB78" s="407">
        <v>0</v>
      </c>
      <c r="AC78" s="407">
        <v>0</v>
      </c>
      <c r="AD78" s="407">
        <v>0</v>
      </c>
      <c r="AE78" s="407">
        <v>0</v>
      </c>
      <c r="AF78" s="400">
        <v>0.12000001371552167</v>
      </c>
      <c r="AG78" s="407">
        <v>0</v>
      </c>
      <c r="AH78" s="407">
        <v>0</v>
      </c>
      <c r="AI78" s="407">
        <v>0</v>
      </c>
      <c r="AJ78" s="407">
        <v>0</v>
      </c>
      <c r="AK78" s="407">
        <v>0</v>
      </c>
      <c r="AL78" s="408">
        <v>0</v>
      </c>
      <c r="AM78" s="407">
        <v>0</v>
      </c>
      <c r="AN78" s="407">
        <v>0</v>
      </c>
      <c r="AO78" s="407">
        <v>0</v>
      </c>
      <c r="AP78" s="407">
        <v>0</v>
      </c>
      <c r="AQ78" s="407">
        <v>0</v>
      </c>
      <c r="AR78" s="407">
        <v>0</v>
      </c>
      <c r="AS78" s="407">
        <v>0</v>
      </c>
      <c r="AT78" s="407">
        <v>0</v>
      </c>
      <c r="AU78" s="407">
        <v>0</v>
      </c>
      <c r="AV78" s="407">
        <v>0</v>
      </c>
      <c r="AW78" s="400">
        <v>0.10999999497897278</v>
      </c>
      <c r="AX78" s="400">
        <v>0.1001987438087601</v>
      </c>
      <c r="AY78" s="400">
        <v>0.09999991025824535</v>
      </c>
      <c r="AZ78" s="400">
        <v>0.1</v>
      </c>
      <c r="BA78" s="400">
        <v>0.10000000496812167</v>
      </c>
      <c r="BB78" s="400">
        <v>0.0815039495925698</v>
      </c>
      <c r="BC78" s="400">
        <v>0.10248607453168528</v>
      </c>
      <c r="BD78" s="400">
        <v>0.08528556441254669</v>
      </c>
      <c r="BE78" s="400">
        <v>0.0800000003540033</v>
      </c>
      <c r="BF78" s="400">
        <v>0.10266913285446592</v>
      </c>
      <c r="BG78" s="400">
        <v>0.09030520058786304</v>
      </c>
      <c r="BH78" s="400">
        <v>0.10750000107782176</v>
      </c>
      <c r="BI78" s="400">
        <v>0.09249999932009802</v>
      </c>
      <c r="BJ78" s="403">
        <v>0.09721610878108543</v>
      </c>
      <c r="BK78" s="400">
        <v>0.08005870696154076</v>
      </c>
      <c r="BL78" s="400">
        <v>0.07999999804779909</v>
      </c>
      <c r="BM78" s="400">
        <v>0.1</v>
      </c>
      <c r="BN78" s="400">
        <v>0.10500000956255053</v>
      </c>
      <c r="BO78" s="400">
        <v>0.09657726456685796</v>
      </c>
      <c r="BP78" s="407">
        <v>0</v>
      </c>
      <c r="BQ78" s="400">
        <v>0.08205226202935605</v>
      </c>
      <c r="BR78" s="400">
        <v>0.08073788120952935</v>
      </c>
      <c r="BS78" s="400">
        <v>0.0974999986803171</v>
      </c>
      <c r="BT78" s="400">
        <v>0.09249999690568234</v>
      </c>
      <c r="BU78" s="400">
        <v>0.09500000676719167</v>
      </c>
      <c r="BV78" s="400">
        <v>0.12999997491404924</v>
      </c>
      <c r="BW78" s="402" t="s">
        <v>143</v>
      </c>
      <c r="BX78" s="400">
        <v>0.1</v>
      </c>
      <c r="BY78" s="400" t="s">
        <v>143</v>
      </c>
      <c r="BZ78" s="400">
        <v>0.050199975900167365</v>
      </c>
      <c r="CA78" s="400">
        <v>0.09107726392652431</v>
      </c>
      <c r="CB78" s="400">
        <v>0.08500007358676616</v>
      </c>
      <c r="CC78" s="400">
        <v>0.1027491490545943</v>
      </c>
      <c r="CD78" s="400" t="s">
        <v>143</v>
      </c>
      <c r="CE78" s="400">
        <v>0.08749998601715278</v>
      </c>
      <c r="CF78" s="400">
        <v>0.07599999959919633</v>
      </c>
      <c r="CG78" s="400">
        <v>0.0749999994934807</v>
      </c>
      <c r="CH78" s="400">
        <v>0.07792302284618167</v>
      </c>
      <c r="CI78" s="402">
        <v>0.08265945472400493</v>
      </c>
      <c r="CJ78" s="400">
        <v>0.07127441620103353</v>
      </c>
      <c r="CK78" s="400">
        <v>0.13999999711968833</v>
      </c>
      <c r="CL78" s="400">
        <v>0.07427721837103293</v>
      </c>
      <c r="CM78" s="400">
        <v>0.07456022517897576</v>
      </c>
      <c r="CN78" s="400">
        <v>0.07686017397796531</v>
      </c>
      <c r="CO78" s="400">
        <v>0.0800024235051631</v>
      </c>
      <c r="CP78" s="400">
        <v>0.2307867347748208</v>
      </c>
      <c r="CQ78" s="400">
        <v>0.07799789970454474</v>
      </c>
      <c r="CR78" s="400">
        <v>0.04849996400403767</v>
      </c>
      <c r="CS78" s="400">
        <v>0.048500001218089187</v>
      </c>
      <c r="CT78" s="404">
        <v>0.08322858969514917</v>
      </c>
      <c r="CU78" s="368">
        <v>0.18305125455921598</v>
      </c>
      <c r="CV78" s="368">
        <v>0</v>
      </c>
      <c r="CW78" s="368">
        <v>0.08984378009076237</v>
      </c>
      <c r="CX78" s="368">
        <v>0.0880281955871058</v>
      </c>
      <c r="CY78" s="368">
        <v>0.0899999954270259</v>
      </c>
      <c r="CZ78" s="368">
        <v>0.07253702729122566</v>
      </c>
      <c r="DA78" s="368">
        <v>0</v>
      </c>
      <c r="DB78" s="368">
        <v>0.08550392217474044</v>
      </c>
      <c r="DC78" s="368">
        <v>0.08053759586836495</v>
      </c>
      <c r="DD78" s="368">
        <v>0.06003500496481653</v>
      </c>
      <c r="DE78" s="368">
        <v>0.07715405801929055</v>
      </c>
      <c r="DF78" s="368">
        <v>0.08778162448760574</v>
      </c>
      <c r="DG78" s="391">
        <v>0.22885619909547344</v>
      </c>
      <c r="DH78" s="368">
        <v>0.08446645114229823</v>
      </c>
      <c r="DI78" s="368">
        <v>0.1605488365684552</v>
      </c>
      <c r="DJ78" s="368">
        <v>0.0784797340775495</v>
      </c>
      <c r="DK78" s="368">
        <v>0.0849385345345028</v>
      </c>
      <c r="DL78" s="368">
        <v>0.08387884302582904</v>
      </c>
      <c r="DM78" s="368">
        <v>0.06620869418264999</v>
      </c>
      <c r="DN78" s="368">
        <v>0.090779535447188</v>
      </c>
      <c r="DO78" s="368">
        <v>0.060840056722627794</v>
      </c>
      <c r="DP78" s="368">
        <v>0.08971578725007652</v>
      </c>
      <c r="DQ78" s="368">
        <v>0.05739987584598011</v>
      </c>
      <c r="DR78" s="368">
        <v>0.09178783822787685</v>
      </c>
      <c r="DS78" s="391">
        <v>0.10925118761732461</v>
      </c>
      <c r="DT78" s="368">
        <v>0.0682939948295928</v>
      </c>
      <c r="DU78" s="368">
        <v>0.09140964321895871</v>
      </c>
      <c r="DV78" s="368">
        <v>0.1100000078907354</v>
      </c>
      <c r="DW78" s="368">
        <v>0.10548174303973905</v>
      </c>
      <c r="DX78" s="368">
        <v>0.09310038984647567</v>
      </c>
      <c r="DY78" s="368">
        <v>0.11842913136421056</v>
      </c>
      <c r="DZ78" s="368">
        <v>0.1043923970031237</v>
      </c>
      <c r="EA78" s="368">
        <v>0.09999999920880769</v>
      </c>
      <c r="EB78" s="368">
        <v>0.09758546918152544</v>
      </c>
      <c r="EC78" s="368">
        <v>0.1199999904217243</v>
      </c>
      <c r="ED78" s="368">
        <v>0.11039612311652001</v>
      </c>
      <c r="EE78" s="392">
        <v>0.0775000013779631</v>
      </c>
      <c r="EF78" s="368">
        <v>0.10232086819175439</v>
      </c>
      <c r="EG78" s="412">
        <v>0</v>
      </c>
      <c r="EH78" s="412">
        <v>0</v>
      </c>
      <c r="EI78" s="368">
        <v>0.10572924905669544</v>
      </c>
      <c r="EJ78" s="368">
        <v>0.0823953651509092</v>
      </c>
      <c r="EK78" s="368">
        <v>0.08598602273838248</v>
      </c>
      <c r="EL78" s="368">
        <v>0.07000000058499188</v>
      </c>
      <c r="EM78" s="368">
        <v>0.09999999999999999</v>
      </c>
      <c r="EN78" s="368">
        <v>0.09518011595497011</v>
      </c>
      <c r="EO78" s="368">
        <v>0.10999998551226771</v>
      </c>
      <c r="EP78" s="368">
        <v>0.0950000031454533</v>
      </c>
      <c r="EQ78" s="459">
        <v>0.10000000000000002</v>
      </c>
      <c r="ER78" s="368">
        <v>0.1</v>
      </c>
      <c r="ES78" s="368">
        <v>0.0950000005113028</v>
      </c>
      <c r="ET78" s="368">
        <v>0.10000000066687463</v>
      </c>
      <c r="EU78" s="368">
        <v>0.09379017354341752</v>
      </c>
      <c r="EV78" s="368">
        <v>0.09500001993502409</v>
      </c>
      <c r="EW78" s="412">
        <v>0</v>
      </c>
      <c r="EX78" s="412">
        <v>0</v>
      </c>
      <c r="EY78" s="412">
        <v>0</v>
      </c>
      <c r="EZ78" s="368">
        <v>0.100000000681471</v>
      </c>
      <c r="FA78" s="412">
        <v>0</v>
      </c>
      <c r="FB78" s="381">
        <v>0.08999999931736266</v>
      </c>
      <c r="FC78" s="484">
        <v>0</v>
      </c>
      <c r="FD78" s="368">
        <v>0.0900000127655609</v>
      </c>
      <c r="FE78" s="412">
        <v>0</v>
      </c>
      <c r="FF78" s="368">
        <v>0.07599999962209164</v>
      </c>
      <c r="FG78" s="368">
        <v>0.10999999932703508</v>
      </c>
      <c r="FH78" s="368">
        <v>0.10499998681443043</v>
      </c>
      <c r="FI78" s="368">
        <v>0.07076079789500928</v>
      </c>
      <c r="FJ78" s="368">
        <v>0.07999999999999999</v>
      </c>
      <c r="FK78" s="368">
        <v>0.06619999894239476</v>
      </c>
      <c r="FL78" s="368">
        <v>0.09999999983408756</v>
      </c>
      <c r="FM78" s="412">
        <v>0</v>
      </c>
      <c r="FN78" s="495">
        <v>0.08340000103525218</v>
      </c>
      <c r="FO78" s="368">
        <v>0.10999999185888588</v>
      </c>
      <c r="FP78" s="412">
        <v>0</v>
      </c>
      <c r="FQ78" s="368">
        <v>0.08</v>
      </c>
      <c r="FR78" s="368">
        <v>0.09</v>
      </c>
      <c r="FS78" s="412">
        <v>0</v>
      </c>
      <c r="FT78" s="412">
        <v>0</v>
      </c>
      <c r="FU78" s="412">
        <v>0</v>
      </c>
      <c r="FV78" s="412">
        <v>0</v>
      </c>
      <c r="FW78" s="412">
        <v>0</v>
      </c>
      <c r="FX78" s="412">
        <v>0</v>
      </c>
      <c r="FY78" s="412">
        <v>0</v>
      </c>
      <c r="FZ78" s="499">
        <v>0</v>
      </c>
    </row>
    <row r="79" spans="2:182" s="390" customFormat="1" ht="15" customHeight="1">
      <c r="B79" s="399" t="s">
        <v>160</v>
      </c>
      <c r="C79" s="368">
        <v>0.14027670388526822</v>
      </c>
      <c r="D79" s="368">
        <v>0.13930171806546346</v>
      </c>
      <c r="E79" s="368">
        <v>0.13969831759521076</v>
      </c>
      <c r="F79" s="368">
        <v>0.14033302758351435</v>
      </c>
      <c r="G79" s="368">
        <v>0.1353945688913652</v>
      </c>
      <c r="H79" s="368">
        <v>0.1315423338931168</v>
      </c>
      <c r="I79" s="368">
        <v>0.13047231312162164</v>
      </c>
      <c r="J79" s="368">
        <v>0.1283658556276927</v>
      </c>
      <c r="K79" s="368">
        <v>0.12835530071044296</v>
      </c>
      <c r="L79" s="368">
        <v>0.12228285012001118</v>
      </c>
      <c r="M79" s="368">
        <v>0.11886417917941387</v>
      </c>
      <c r="N79" s="381">
        <v>0.10771320408466141</v>
      </c>
      <c r="O79" s="368">
        <v>0.11063250774042223</v>
      </c>
      <c r="P79" s="368" t="s">
        <v>142</v>
      </c>
      <c r="Q79" s="368">
        <v>0.10288881745529209</v>
      </c>
      <c r="R79" s="368">
        <v>0.09974337188027341</v>
      </c>
      <c r="S79" s="368">
        <v>0.0994750501359237</v>
      </c>
      <c r="T79" s="368">
        <v>0.09948049064503599</v>
      </c>
      <c r="U79" s="368">
        <v>0.09790193774633776</v>
      </c>
      <c r="V79" s="368">
        <v>0.09744705991109877</v>
      </c>
      <c r="W79" s="368">
        <v>0.09221305867602121</v>
      </c>
      <c r="X79" s="368">
        <v>0.09235069883379451</v>
      </c>
      <c r="Y79" s="368">
        <v>0.09116129100095849</v>
      </c>
      <c r="Z79" s="381">
        <v>0.08860477876677655</v>
      </c>
      <c r="AA79" s="402">
        <v>0.09388347776297243</v>
      </c>
      <c r="AB79" s="400">
        <v>0.0909486322591546</v>
      </c>
      <c r="AC79" s="400">
        <v>0.09132711993870567</v>
      </c>
      <c r="AD79" s="400">
        <v>0.08977830520619931</v>
      </c>
      <c r="AE79" s="400">
        <v>0.08931209902236929</v>
      </c>
      <c r="AF79" s="400">
        <v>0.08453205624536515</v>
      </c>
      <c r="AG79" s="400">
        <v>0.08532751477151919</v>
      </c>
      <c r="AH79" s="400">
        <v>0.08481881599187358</v>
      </c>
      <c r="AI79" s="407">
        <v>0</v>
      </c>
      <c r="AJ79" s="407">
        <v>0</v>
      </c>
      <c r="AK79" s="407">
        <v>0</v>
      </c>
      <c r="AL79" s="440">
        <v>0</v>
      </c>
      <c r="AM79" s="407">
        <v>0</v>
      </c>
      <c r="AN79" s="407">
        <v>0</v>
      </c>
      <c r="AO79" s="407">
        <v>0</v>
      </c>
      <c r="AP79" s="407">
        <v>0</v>
      </c>
      <c r="AQ79" s="407">
        <v>0</v>
      </c>
      <c r="AR79" s="407">
        <v>0</v>
      </c>
      <c r="AS79" s="407">
        <v>0</v>
      </c>
      <c r="AT79" s="407">
        <v>0</v>
      </c>
      <c r="AU79" s="407">
        <v>0</v>
      </c>
      <c r="AV79" s="407">
        <v>0</v>
      </c>
      <c r="AW79" s="407">
        <v>0</v>
      </c>
      <c r="AX79" s="407">
        <v>0</v>
      </c>
      <c r="AY79" s="407">
        <v>0</v>
      </c>
      <c r="AZ79" s="407">
        <v>0</v>
      </c>
      <c r="BA79" s="407">
        <v>0</v>
      </c>
      <c r="BB79" s="407">
        <v>0</v>
      </c>
      <c r="BC79" s="407">
        <v>0</v>
      </c>
      <c r="BD79" s="407">
        <v>0</v>
      </c>
      <c r="BE79" s="407">
        <v>0</v>
      </c>
      <c r="BF79" s="407">
        <v>0</v>
      </c>
      <c r="BG79" s="407">
        <v>0</v>
      </c>
      <c r="BH79" s="407">
        <v>0</v>
      </c>
      <c r="BI79" s="407">
        <v>0</v>
      </c>
      <c r="BJ79" s="409">
        <v>0</v>
      </c>
      <c r="BK79" s="407">
        <v>0</v>
      </c>
      <c r="BL79" s="407">
        <v>0</v>
      </c>
      <c r="BM79" s="407">
        <v>0</v>
      </c>
      <c r="BN79" s="407">
        <v>0</v>
      </c>
      <c r="BO79" s="407">
        <v>0</v>
      </c>
      <c r="BP79" s="407">
        <v>0</v>
      </c>
      <c r="BQ79" s="407">
        <v>0</v>
      </c>
      <c r="BR79" s="407">
        <v>0</v>
      </c>
      <c r="BS79" s="407">
        <v>0</v>
      </c>
      <c r="BT79" s="407">
        <v>0</v>
      </c>
      <c r="BU79" s="407">
        <v>0</v>
      </c>
      <c r="BV79" s="407">
        <v>0</v>
      </c>
      <c r="BW79" s="410">
        <v>0</v>
      </c>
      <c r="BX79" s="407">
        <v>0</v>
      </c>
      <c r="BY79" s="407">
        <v>0</v>
      </c>
      <c r="BZ79" s="407">
        <v>0</v>
      </c>
      <c r="CA79" s="407">
        <v>0</v>
      </c>
      <c r="CB79" s="407">
        <v>0</v>
      </c>
      <c r="CC79" s="407">
        <v>0</v>
      </c>
      <c r="CD79" s="407">
        <v>0</v>
      </c>
      <c r="CE79" s="407">
        <v>0</v>
      </c>
      <c r="CF79" s="407">
        <v>0</v>
      </c>
      <c r="CG79" s="407">
        <v>0</v>
      </c>
      <c r="CH79" s="407">
        <v>0</v>
      </c>
      <c r="CI79" s="410">
        <v>0</v>
      </c>
      <c r="CJ79" s="407">
        <v>0</v>
      </c>
      <c r="CK79" s="407">
        <v>0</v>
      </c>
      <c r="CL79" s="407">
        <v>0</v>
      </c>
      <c r="CM79" s="407">
        <v>0</v>
      </c>
      <c r="CN79" s="407">
        <v>0</v>
      </c>
      <c r="CO79" s="407">
        <v>0</v>
      </c>
      <c r="CP79" s="407">
        <v>0</v>
      </c>
      <c r="CQ79" s="407">
        <v>0</v>
      </c>
      <c r="CR79" s="407">
        <v>0</v>
      </c>
      <c r="CS79" s="407">
        <v>0</v>
      </c>
      <c r="CT79" s="411">
        <v>0</v>
      </c>
      <c r="CU79" s="415">
        <v>0</v>
      </c>
      <c r="CV79" s="415">
        <v>0</v>
      </c>
      <c r="CW79" s="415">
        <v>0</v>
      </c>
      <c r="CX79" s="415">
        <v>0</v>
      </c>
      <c r="CY79" s="415">
        <v>0</v>
      </c>
      <c r="CZ79" s="415">
        <v>0</v>
      </c>
      <c r="DA79" s="415">
        <v>0</v>
      </c>
      <c r="DB79" s="415">
        <v>0</v>
      </c>
      <c r="DC79" s="415">
        <v>0</v>
      </c>
      <c r="DD79" s="415">
        <v>0</v>
      </c>
      <c r="DE79" s="415">
        <v>0</v>
      </c>
      <c r="DF79" s="415">
        <v>0</v>
      </c>
      <c r="DG79" s="441">
        <v>0</v>
      </c>
      <c r="DH79" s="415">
        <v>0</v>
      </c>
      <c r="DI79" s="415">
        <v>0</v>
      </c>
      <c r="DJ79" s="412">
        <v>0</v>
      </c>
      <c r="DK79" s="412">
        <v>0</v>
      </c>
      <c r="DL79" s="412">
        <v>0</v>
      </c>
      <c r="DM79" s="412">
        <v>0</v>
      </c>
      <c r="DN79" s="412">
        <v>0</v>
      </c>
      <c r="DO79" s="412">
        <v>0</v>
      </c>
      <c r="DP79" s="412">
        <v>0</v>
      </c>
      <c r="DQ79" s="412">
        <v>0</v>
      </c>
      <c r="DR79" s="412">
        <v>0</v>
      </c>
      <c r="DS79" s="413">
        <v>0</v>
      </c>
      <c r="DT79" s="412">
        <v>0</v>
      </c>
      <c r="DU79" s="412">
        <v>0</v>
      </c>
      <c r="DV79" s="412">
        <v>0</v>
      </c>
      <c r="DW79" s="412">
        <v>0</v>
      </c>
      <c r="DX79" s="412">
        <v>0</v>
      </c>
      <c r="DY79" s="412">
        <v>0</v>
      </c>
      <c r="DZ79" s="412">
        <v>0</v>
      </c>
      <c r="EA79" s="412">
        <v>0</v>
      </c>
      <c r="EB79" s="412">
        <v>0</v>
      </c>
      <c r="EC79" s="412">
        <v>0</v>
      </c>
      <c r="ED79" s="412">
        <v>0</v>
      </c>
      <c r="EE79" s="414">
        <v>0</v>
      </c>
      <c r="EF79" s="412">
        <v>0</v>
      </c>
      <c r="EG79" s="412">
        <v>0</v>
      </c>
      <c r="EH79" s="412">
        <v>0</v>
      </c>
      <c r="EI79" s="412">
        <v>0</v>
      </c>
      <c r="EJ79" s="412">
        <v>0</v>
      </c>
      <c r="EK79" s="412">
        <v>0</v>
      </c>
      <c r="EL79" s="412">
        <v>0</v>
      </c>
      <c r="EM79" s="412">
        <v>0</v>
      </c>
      <c r="EN79" s="412">
        <v>0</v>
      </c>
      <c r="EO79" s="412">
        <v>0</v>
      </c>
      <c r="EP79" s="412">
        <v>0</v>
      </c>
      <c r="EQ79" s="463">
        <v>0</v>
      </c>
      <c r="ER79" s="412">
        <v>0</v>
      </c>
      <c r="ES79" s="412">
        <v>0</v>
      </c>
      <c r="ET79" s="412">
        <v>0</v>
      </c>
      <c r="EU79" s="412">
        <v>0</v>
      </c>
      <c r="EV79" s="412">
        <v>0</v>
      </c>
      <c r="EW79" s="412">
        <v>0</v>
      </c>
      <c r="EX79" s="412">
        <v>0</v>
      </c>
      <c r="EY79" s="412">
        <v>0</v>
      </c>
      <c r="EZ79" s="412">
        <v>0</v>
      </c>
      <c r="FA79" s="412">
        <v>0</v>
      </c>
      <c r="FB79" s="471">
        <v>0</v>
      </c>
      <c r="FC79" s="484">
        <v>0</v>
      </c>
      <c r="FD79" s="412">
        <v>0</v>
      </c>
      <c r="FE79" s="412">
        <v>0</v>
      </c>
      <c r="FF79" s="412">
        <v>0</v>
      </c>
      <c r="FG79" s="412">
        <v>0</v>
      </c>
      <c r="FH79" s="412">
        <v>0</v>
      </c>
      <c r="FI79" s="412">
        <v>0</v>
      </c>
      <c r="FJ79" s="412">
        <v>0</v>
      </c>
      <c r="FK79" s="412">
        <v>0</v>
      </c>
      <c r="FL79" s="412">
        <v>0</v>
      </c>
      <c r="FM79" s="412">
        <v>0</v>
      </c>
      <c r="FN79" s="499">
        <v>0</v>
      </c>
      <c r="FO79" s="412">
        <v>0</v>
      </c>
      <c r="FP79" s="412">
        <v>0</v>
      </c>
      <c r="FQ79" s="412">
        <v>0</v>
      </c>
      <c r="FR79" s="412">
        <v>0</v>
      </c>
      <c r="FS79" s="412">
        <v>0</v>
      </c>
      <c r="FT79" s="412">
        <v>0</v>
      </c>
      <c r="FU79" s="412">
        <v>0</v>
      </c>
      <c r="FV79" s="412">
        <v>0</v>
      </c>
      <c r="FW79" s="412">
        <v>0</v>
      </c>
      <c r="FX79" s="412">
        <v>0</v>
      </c>
      <c r="FY79" s="412">
        <v>0</v>
      </c>
      <c r="FZ79" s="499">
        <v>0</v>
      </c>
    </row>
    <row r="80" spans="2:182" ht="15" customHeight="1">
      <c r="B80" s="323" t="s">
        <v>147</v>
      </c>
      <c r="C80" s="275">
        <v>0.13193746014355026</v>
      </c>
      <c r="D80" s="275">
        <v>0.13672924837207434</v>
      </c>
      <c r="E80" s="275">
        <v>0.13303380897450712</v>
      </c>
      <c r="F80" s="275">
        <v>0.13939820672772102</v>
      </c>
      <c r="G80" s="275">
        <v>0.13226738879573002</v>
      </c>
      <c r="H80" s="275">
        <v>0.13571061634905887</v>
      </c>
      <c r="I80" s="275">
        <v>0.13336492382050508</v>
      </c>
      <c r="J80" s="275">
        <v>0.13118221416596879</v>
      </c>
      <c r="K80" s="275">
        <v>0.13159868084042534</v>
      </c>
      <c r="L80" s="275">
        <v>0.1261714924297172</v>
      </c>
      <c r="M80" s="275">
        <v>0.13040242687369968</v>
      </c>
      <c r="N80" s="276">
        <v>0.12330675425845034</v>
      </c>
      <c r="O80" s="275">
        <v>0.12924394727518637</v>
      </c>
      <c r="P80" s="275">
        <v>0.12371389537624979</v>
      </c>
      <c r="Q80" s="275">
        <v>0.11224921306648986</v>
      </c>
      <c r="R80" s="275">
        <v>0.10914952942224077</v>
      </c>
      <c r="S80" s="275">
        <v>0.10677456789074664</v>
      </c>
      <c r="T80" s="275">
        <v>0.11025507548310975</v>
      </c>
      <c r="U80" s="275">
        <v>0.1117738653453344</v>
      </c>
      <c r="V80" s="275">
        <v>0.111132560173032</v>
      </c>
      <c r="W80" s="275">
        <v>0.10996123380958014</v>
      </c>
      <c r="X80" s="275">
        <v>0.10720411346078865</v>
      </c>
      <c r="Y80" s="275">
        <v>0.10319403134817849</v>
      </c>
      <c r="Z80" s="276">
        <v>0.09894979253481263</v>
      </c>
      <c r="AA80" s="294">
        <v>0.10145679808515633</v>
      </c>
      <c r="AB80" s="273">
        <v>0.10076316800120726</v>
      </c>
      <c r="AC80" s="273">
        <v>0.09908389246244848</v>
      </c>
      <c r="AD80" s="273">
        <v>0.10055047582793158</v>
      </c>
      <c r="AE80" s="273">
        <v>0.10267796082574612</v>
      </c>
      <c r="AF80" s="273">
        <v>0.09844703463000598</v>
      </c>
      <c r="AG80" s="273">
        <v>0.09699494951420738</v>
      </c>
      <c r="AH80" s="273">
        <v>0.0996950142033103</v>
      </c>
      <c r="AI80" s="273">
        <v>0.10177292833532282</v>
      </c>
      <c r="AJ80" s="273">
        <v>0.09588480262009651</v>
      </c>
      <c r="AK80" s="273">
        <v>0.09706518351214995</v>
      </c>
      <c r="AL80" s="274">
        <v>0.0906635865490806</v>
      </c>
      <c r="AM80" s="273">
        <v>0.10174895349847167</v>
      </c>
      <c r="AN80" s="273">
        <v>0.09550756517181876</v>
      </c>
      <c r="AO80" s="273">
        <v>0.09024327448726824</v>
      </c>
      <c r="AP80" s="273">
        <v>0.0953989464836374</v>
      </c>
      <c r="AQ80" s="273">
        <v>0.09307357299648417</v>
      </c>
      <c r="AR80" s="273">
        <v>0.09219065303222355</v>
      </c>
      <c r="AS80" s="273">
        <v>0.09389435078537547</v>
      </c>
      <c r="AT80" s="273">
        <v>0.09706229611543453</v>
      </c>
      <c r="AU80" s="273">
        <v>0.09248484075569408</v>
      </c>
      <c r="AV80" s="273">
        <v>0.09838470079997848</v>
      </c>
      <c r="AW80" s="273">
        <v>0.09547295665206347</v>
      </c>
      <c r="AX80" s="273">
        <v>0.0919019266910384</v>
      </c>
      <c r="AY80" s="273">
        <v>0.09903671825685076</v>
      </c>
      <c r="AZ80" s="273">
        <v>0.10149430444117023</v>
      </c>
      <c r="BA80" s="273">
        <v>0.09195198872668034</v>
      </c>
      <c r="BB80" s="273">
        <v>0.10434436028747085</v>
      </c>
      <c r="BC80" s="273">
        <v>0.09795488638246767</v>
      </c>
      <c r="BD80" s="273">
        <v>0.09579405155305677</v>
      </c>
      <c r="BE80" s="273">
        <v>0.10156142697306553</v>
      </c>
      <c r="BF80" s="273">
        <v>0.10225621997697994</v>
      </c>
      <c r="BG80" s="273">
        <v>0.09788070640383786</v>
      </c>
      <c r="BH80" s="273">
        <v>0.09919448656403818</v>
      </c>
      <c r="BI80" s="273">
        <v>0.09890380785349545</v>
      </c>
      <c r="BJ80" s="298">
        <v>0.09234783723818546</v>
      </c>
      <c r="BK80" s="273">
        <v>0.10143373464525257</v>
      </c>
      <c r="BL80" s="273">
        <v>0.09777225189118792</v>
      </c>
      <c r="BM80" s="273">
        <v>0.09063249413466817</v>
      </c>
      <c r="BN80" s="273">
        <v>0.09708581467458081</v>
      </c>
      <c r="BO80" s="273">
        <v>0.09898577327655493</v>
      </c>
      <c r="BP80" s="273">
        <v>0.1029992174376882</v>
      </c>
      <c r="BQ80" s="273">
        <v>0.10151495278468597</v>
      </c>
      <c r="BR80" s="273">
        <v>0.10203477163155955</v>
      </c>
      <c r="BS80" s="273">
        <v>0.09926723793809349</v>
      </c>
      <c r="BT80" s="273">
        <v>0.1030367103014843</v>
      </c>
      <c r="BU80" s="273">
        <v>0.09898034445503624</v>
      </c>
      <c r="BV80" s="273">
        <v>0.09421637872826771</v>
      </c>
      <c r="BW80" s="294">
        <v>0.10019595832692203</v>
      </c>
      <c r="BX80" s="273">
        <v>0.09849376007446506</v>
      </c>
      <c r="BY80" s="273">
        <v>0.08965212288618651</v>
      </c>
      <c r="BZ80" s="273">
        <v>0.09698459546662067</v>
      </c>
      <c r="CA80" s="273">
        <v>0.09478736466492721</v>
      </c>
      <c r="CB80" s="273">
        <v>0.09472807674516698</v>
      </c>
      <c r="CC80" s="273">
        <v>0.09731764397129547</v>
      </c>
      <c r="CD80" s="273">
        <v>0.09385740702235264</v>
      </c>
      <c r="CE80" s="273">
        <v>0.09213883022899594</v>
      </c>
      <c r="CF80" s="273">
        <v>0.09498012960960353</v>
      </c>
      <c r="CG80" s="273">
        <v>0.09695073683035862</v>
      </c>
      <c r="CH80" s="273">
        <v>0.10299988143851721</v>
      </c>
      <c r="CI80" s="294">
        <v>0.10058289389671628</v>
      </c>
      <c r="CJ80" s="273">
        <v>0.09170682047950837</v>
      </c>
      <c r="CK80" s="273">
        <v>0.0892588004853805</v>
      </c>
      <c r="CL80" s="273">
        <v>0.09177280351048002</v>
      </c>
      <c r="CM80" s="273">
        <v>0.09464627555462117</v>
      </c>
      <c r="CN80" s="273">
        <v>0.09226426491312019</v>
      </c>
      <c r="CO80" s="273">
        <v>0.08728962730476694</v>
      </c>
      <c r="CP80" s="273">
        <v>0.09158004474361649</v>
      </c>
      <c r="CQ80" s="273">
        <v>0.09393094903298077</v>
      </c>
      <c r="CR80" s="273">
        <v>0.09188400616852567</v>
      </c>
      <c r="CS80" s="273">
        <v>0.0982628869780793</v>
      </c>
      <c r="CT80" s="312">
        <v>0.0847963163857964</v>
      </c>
      <c r="CU80" s="275">
        <v>0.09407226533571945</v>
      </c>
      <c r="CV80" s="275">
        <v>0.09632352836460585</v>
      </c>
      <c r="CW80" s="275">
        <v>0.09137055706510178</v>
      </c>
      <c r="CX80" s="275">
        <v>0.0968035826323342</v>
      </c>
      <c r="CY80" s="275">
        <v>0.09616467814563105</v>
      </c>
      <c r="CZ80" s="275">
        <v>0.09081006527579943</v>
      </c>
      <c r="DA80" s="275">
        <v>0.09058270314505698</v>
      </c>
      <c r="DB80" s="275">
        <v>0.09111691818802119</v>
      </c>
      <c r="DC80" s="275">
        <v>0.0848060163631704</v>
      </c>
      <c r="DD80" s="275">
        <v>0.0901832143156351</v>
      </c>
      <c r="DE80" s="275">
        <v>0.09712218239249118</v>
      </c>
      <c r="DF80" s="275">
        <v>0.09347037153452752</v>
      </c>
      <c r="DG80" s="339">
        <v>0.10444504561431428</v>
      </c>
      <c r="DH80" s="275">
        <v>0.09652933441380807</v>
      </c>
      <c r="DI80" s="275">
        <v>0.08787594073077594</v>
      </c>
      <c r="DJ80" s="275">
        <v>0.08615881035027445</v>
      </c>
      <c r="DK80" s="275">
        <v>0.09086888806745586</v>
      </c>
      <c r="DL80" s="275">
        <v>0.09645563806205465</v>
      </c>
      <c r="DM80" s="275">
        <v>0.10486820028233192</v>
      </c>
      <c r="DN80" s="275">
        <v>0.10610346497946763</v>
      </c>
      <c r="DO80" s="275">
        <v>0.11147164018283884</v>
      </c>
      <c r="DP80" s="275">
        <v>0.11454619918355835</v>
      </c>
      <c r="DQ80" s="275">
        <v>0.11342415193949573</v>
      </c>
      <c r="DR80" s="275">
        <v>0.11067853102671027</v>
      </c>
      <c r="DS80" s="339">
        <v>0.12162168111071905</v>
      </c>
      <c r="DT80" s="275">
        <v>0.12202815534845671</v>
      </c>
      <c r="DU80" s="275">
        <v>0.12056437000873924</v>
      </c>
      <c r="DV80" s="275">
        <v>0.12618500350636258</v>
      </c>
      <c r="DW80" s="275">
        <v>0.12269411275461103</v>
      </c>
      <c r="DX80" s="275">
        <v>0.12016387656731291</v>
      </c>
      <c r="DY80" s="275">
        <v>0.1113421750598366</v>
      </c>
      <c r="DZ80" s="275">
        <v>0.11860410566738648</v>
      </c>
      <c r="EA80" s="275">
        <v>0.12420707427198455</v>
      </c>
      <c r="EB80" s="275">
        <v>0.1079540075136837</v>
      </c>
      <c r="EC80" s="275">
        <v>0.10578975597515065</v>
      </c>
      <c r="ED80" s="275">
        <v>0.0986034193960375</v>
      </c>
      <c r="EE80" s="356">
        <v>0.11100075211182572</v>
      </c>
      <c r="EF80" s="275">
        <v>0.105340149696468</v>
      </c>
      <c r="EG80" s="275">
        <v>0.0957957280382759</v>
      </c>
      <c r="EH80" s="275">
        <v>0.09967393998347972</v>
      </c>
      <c r="EI80" s="275">
        <v>0.1151555283609596</v>
      </c>
      <c r="EJ80" s="275">
        <v>0.10792631693353001</v>
      </c>
      <c r="EK80" s="275">
        <v>0.10276515381079059</v>
      </c>
      <c r="EL80" s="275">
        <v>0.11874957361435258</v>
      </c>
      <c r="EM80" s="275">
        <v>0.10485134831373039</v>
      </c>
      <c r="EN80" s="275">
        <v>0.10767437772688088</v>
      </c>
      <c r="EO80" s="275">
        <v>0.10859918207289572</v>
      </c>
      <c r="EP80" s="275">
        <v>0.10626172213511383</v>
      </c>
      <c r="EQ80" s="461">
        <v>0.10671638666177159</v>
      </c>
      <c r="ER80" s="275">
        <v>0.10314343659347466</v>
      </c>
      <c r="ES80" s="275">
        <v>0.09430513050021329</v>
      </c>
      <c r="ET80" s="275">
        <v>0.10346263142281897</v>
      </c>
      <c r="EU80" s="275">
        <v>0.09738783143764256</v>
      </c>
      <c r="EV80" s="275">
        <v>0.09534852193799816</v>
      </c>
      <c r="EW80" s="275">
        <v>0.10280585165566312</v>
      </c>
      <c r="EX80" s="275">
        <v>0.10159914544217911</v>
      </c>
      <c r="EY80" s="275">
        <v>0.10772561884274053</v>
      </c>
      <c r="EZ80" s="275">
        <v>0.1215753872504027</v>
      </c>
      <c r="FA80" s="275">
        <v>0.11007624569215027</v>
      </c>
      <c r="FB80" s="276">
        <v>0.09787128112835042</v>
      </c>
      <c r="FC80" s="482">
        <v>0.10343314955027355</v>
      </c>
      <c r="FD80" s="275">
        <v>0.09786660146876265</v>
      </c>
      <c r="FE80" s="275">
        <v>0.09131856488994206</v>
      </c>
      <c r="FF80" s="275">
        <v>0.09397068385943283</v>
      </c>
      <c r="FG80" s="275">
        <v>0.08985100994570988</v>
      </c>
      <c r="FH80" s="275">
        <v>0.09746760154096434</v>
      </c>
      <c r="FI80" s="275">
        <v>0.09536316115475843</v>
      </c>
      <c r="FJ80" s="275">
        <v>0.09977928712896876</v>
      </c>
      <c r="FK80" s="275">
        <v>0.08683609382769365</v>
      </c>
      <c r="FL80" s="275">
        <v>0.09137383573046631</v>
      </c>
      <c r="FM80" s="275">
        <v>0.10158078913771795</v>
      </c>
      <c r="FN80" s="497">
        <v>0.0979744603572873</v>
      </c>
      <c r="FO80" s="275">
        <v>0.09554279736873054</v>
      </c>
      <c r="FP80" s="275">
        <v>0.09657569697812642</v>
      </c>
      <c r="FQ80" s="275">
        <v>0.09294138596952094</v>
      </c>
      <c r="FR80" s="275">
        <v>0.10160746560628608</v>
      </c>
      <c r="FS80" s="275">
        <v>0.09890765063322728</v>
      </c>
      <c r="FT80" s="275">
        <v>0.10176646258837962</v>
      </c>
      <c r="FU80" s="275">
        <v>0.10712856865563765</v>
      </c>
      <c r="FV80" s="275">
        <v>0.10112656603146655</v>
      </c>
      <c r="FW80" s="275">
        <v>0.0959892505665226</v>
      </c>
      <c r="FX80" s="275">
        <v>0.09877660867793153</v>
      </c>
      <c r="FY80" s="275">
        <v>0.09954836250778432</v>
      </c>
      <c r="FZ80" s="497">
        <v>0.09951758444327032</v>
      </c>
    </row>
    <row r="81" spans="2:182" ht="29.25" customHeight="1">
      <c r="B81" s="322" t="s">
        <v>174</v>
      </c>
      <c r="C81" s="269"/>
      <c r="D81" s="269"/>
      <c r="E81" s="269"/>
      <c r="F81" s="269"/>
      <c r="G81" s="269"/>
      <c r="H81" s="269"/>
      <c r="I81" s="269"/>
      <c r="J81" s="269"/>
      <c r="K81" s="269"/>
      <c r="L81" s="269"/>
      <c r="M81" s="269"/>
      <c r="N81" s="269"/>
      <c r="O81" s="264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8"/>
      <c r="AB81" s="268"/>
      <c r="AC81" s="268"/>
      <c r="AD81" s="268"/>
      <c r="AE81" s="268"/>
      <c r="AF81" s="268"/>
      <c r="AG81" s="268"/>
      <c r="AH81" s="268"/>
      <c r="AI81" s="268"/>
      <c r="AJ81" s="268"/>
      <c r="AK81" s="271"/>
      <c r="AL81" s="271"/>
      <c r="AM81" s="271"/>
      <c r="AN81" s="271"/>
      <c r="AO81" s="271"/>
      <c r="AP81" s="271"/>
      <c r="AQ81" s="271"/>
      <c r="AR81" s="271"/>
      <c r="AS81" s="271"/>
      <c r="AT81" s="271"/>
      <c r="AU81" s="271"/>
      <c r="AV81" s="271"/>
      <c r="AW81" s="271"/>
      <c r="AX81" s="271"/>
      <c r="AY81" s="288"/>
      <c r="AZ81" s="288"/>
      <c r="BA81" s="288"/>
      <c r="BB81" s="288"/>
      <c r="BC81" s="288"/>
      <c r="BD81" s="288"/>
      <c r="BE81" s="288"/>
      <c r="BF81" s="288"/>
      <c r="BG81" s="288"/>
      <c r="BH81" s="288"/>
      <c r="BI81" s="288"/>
      <c r="BJ81" s="302"/>
      <c r="BK81" s="288"/>
      <c r="BL81" s="288"/>
      <c r="BM81" s="288"/>
      <c r="BN81" s="288"/>
      <c r="BO81" s="288"/>
      <c r="BP81" s="288"/>
      <c r="BQ81" s="288"/>
      <c r="BR81" s="288"/>
      <c r="BS81" s="288"/>
      <c r="BT81" s="288"/>
      <c r="BU81" s="288"/>
      <c r="BV81" s="288"/>
      <c r="BW81" s="309"/>
      <c r="BX81" s="288"/>
      <c r="BY81" s="288"/>
      <c r="BZ81" s="288"/>
      <c r="CA81" s="288"/>
      <c r="CB81" s="288"/>
      <c r="CC81" s="288"/>
      <c r="CD81" s="288"/>
      <c r="CE81" s="288"/>
      <c r="CF81" s="288"/>
      <c r="CG81" s="288"/>
      <c r="CH81" s="288"/>
      <c r="CI81" s="309"/>
      <c r="CJ81" s="288"/>
      <c r="CK81" s="288"/>
      <c r="CL81" s="288"/>
      <c r="CM81" s="288"/>
      <c r="CN81" s="288"/>
      <c r="CO81" s="288"/>
      <c r="CP81" s="288"/>
      <c r="CQ81" s="288"/>
      <c r="CR81" s="288"/>
      <c r="CS81" s="288"/>
      <c r="CT81" s="316"/>
      <c r="CU81" s="288"/>
      <c r="CV81" s="288"/>
      <c r="CW81" s="288"/>
      <c r="CX81" s="288"/>
      <c r="CY81" s="288"/>
      <c r="CZ81" s="288"/>
      <c r="DA81" s="288"/>
      <c r="DB81" s="288"/>
      <c r="DC81" s="288"/>
      <c r="DD81" s="288"/>
      <c r="DE81" s="288"/>
      <c r="DF81" s="288"/>
      <c r="DG81" s="288"/>
      <c r="DH81" s="288"/>
      <c r="DI81" s="288"/>
      <c r="DJ81" s="288"/>
      <c r="DK81" s="288"/>
      <c r="DL81" s="288"/>
      <c r="DM81" s="288"/>
      <c r="DN81" s="288"/>
      <c r="DO81" s="288"/>
      <c r="DP81" s="288"/>
      <c r="DQ81" s="288"/>
      <c r="DR81" s="288"/>
      <c r="DS81" s="348"/>
      <c r="DT81" s="288"/>
      <c r="DU81" s="288"/>
      <c r="DV81" s="288"/>
      <c r="DW81" s="288"/>
      <c r="DX81" s="288"/>
      <c r="DY81" s="288"/>
      <c r="DZ81" s="288"/>
      <c r="EA81" s="288"/>
      <c r="EB81" s="288"/>
      <c r="EC81" s="288"/>
      <c r="ED81" s="288"/>
      <c r="EE81" s="358"/>
      <c r="EF81" s="288"/>
      <c r="EG81" s="288"/>
      <c r="EH81" s="288"/>
      <c r="EI81" s="288"/>
      <c r="EJ81" s="288"/>
      <c r="EK81" s="288"/>
      <c r="EL81" s="288"/>
      <c r="EM81" s="288"/>
      <c r="EN81" s="288"/>
      <c r="EO81" s="288"/>
      <c r="EP81" s="288"/>
      <c r="EQ81" s="467"/>
      <c r="ER81" s="288"/>
      <c r="ES81" s="288"/>
      <c r="ET81" s="288"/>
      <c r="EU81" s="288"/>
      <c r="EV81" s="288"/>
      <c r="EW81" s="288"/>
      <c r="EX81" s="288"/>
      <c r="EY81" s="288"/>
      <c r="EZ81" s="288"/>
      <c r="FA81" s="288"/>
      <c r="FB81" s="479"/>
      <c r="FC81" s="309"/>
      <c r="FD81" s="288"/>
      <c r="FE81" s="288"/>
      <c r="FF81" s="288"/>
      <c r="FG81" s="288"/>
      <c r="FH81" s="288"/>
      <c r="FI81" s="288"/>
      <c r="FJ81" s="288"/>
      <c r="FK81" s="288"/>
      <c r="FL81" s="288"/>
      <c r="FM81" s="288"/>
      <c r="FN81" s="504"/>
      <c r="FO81" s="288"/>
      <c r="FP81" s="288"/>
      <c r="FQ81" s="288"/>
      <c r="FR81" s="288"/>
      <c r="FS81" s="288"/>
      <c r="FT81" s="288"/>
      <c r="FU81" s="288"/>
      <c r="FV81" s="288"/>
      <c r="FW81" s="288"/>
      <c r="FX81" s="288"/>
      <c r="FY81" s="288"/>
      <c r="FZ81" s="504"/>
    </row>
    <row r="82" spans="2:182" ht="15" customHeight="1">
      <c r="B82" s="325" t="s">
        <v>5</v>
      </c>
      <c r="C82" s="280">
        <v>0.07197845436178091</v>
      </c>
      <c r="D82" s="280">
        <v>0.08934096721229581</v>
      </c>
      <c r="E82" s="280">
        <v>0.08641245573752769</v>
      </c>
      <c r="F82" s="280">
        <v>0.07650266772315036</v>
      </c>
      <c r="G82" s="280">
        <v>0.0737391104317387</v>
      </c>
      <c r="H82" s="280">
        <v>0.07439255070730602</v>
      </c>
      <c r="I82" s="280">
        <v>0.07717102427892815</v>
      </c>
      <c r="J82" s="280">
        <v>0.06745505202230698</v>
      </c>
      <c r="K82" s="280">
        <v>0.04713996082223072</v>
      </c>
      <c r="L82" s="280">
        <v>0.07973971485682473</v>
      </c>
      <c r="M82" s="280">
        <v>0.07712725823981936</v>
      </c>
      <c r="N82" s="281">
        <v>0.08391731043449563</v>
      </c>
      <c r="O82" s="280">
        <v>0.0979126052843302</v>
      </c>
      <c r="P82" s="280">
        <v>0.10267954054610764</v>
      </c>
      <c r="Q82" s="280">
        <v>0.10109225522630272</v>
      </c>
      <c r="R82" s="280">
        <v>0.11758786911663252</v>
      </c>
      <c r="S82" s="280">
        <v>0.10031894984374419</v>
      </c>
      <c r="T82" s="280">
        <v>0.13911321770220025</v>
      </c>
      <c r="U82" s="280">
        <v>0.09342019899126242</v>
      </c>
      <c r="V82" s="280">
        <v>0.09519535827697101</v>
      </c>
      <c r="W82" s="280">
        <v>0.10026140218296473</v>
      </c>
      <c r="X82" s="280">
        <v>0.10871463034121026</v>
      </c>
      <c r="Y82" s="280">
        <v>0.09213176882676964</v>
      </c>
      <c r="Z82" s="281">
        <v>0.08513893305519499</v>
      </c>
      <c r="AA82" s="280">
        <v>0.09528546839175879</v>
      </c>
      <c r="AB82" s="280">
        <v>0.0926617367523094</v>
      </c>
      <c r="AC82" s="280">
        <v>0.0922533761979425</v>
      </c>
      <c r="AD82" s="280">
        <v>0.07929735906812446</v>
      </c>
      <c r="AE82" s="280">
        <v>0.08771839321930182</v>
      </c>
      <c r="AF82" s="280">
        <v>0.08276077358228759</v>
      </c>
      <c r="AG82" s="280">
        <v>0.09299068050434046</v>
      </c>
      <c r="AH82" s="280">
        <v>0.08766466942223974</v>
      </c>
      <c r="AI82" s="280">
        <v>0.10901581633978707</v>
      </c>
      <c r="AJ82" s="280">
        <v>0.07875168341272158</v>
      </c>
      <c r="AK82" s="280">
        <v>0.07788924677116406</v>
      </c>
      <c r="AL82" s="281">
        <v>0.11801167330062076</v>
      </c>
      <c r="AM82" s="280">
        <v>0.08193689366926703</v>
      </c>
      <c r="AN82" s="280">
        <v>0.08978867161573947</v>
      </c>
      <c r="AO82" s="280">
        <v>0.08864082805158296</v>
      </c>
      <c r="AP82" s="280">
        <v>0.10411182818688972</v>
      </c>
      <c r="AQ82" s="280">
        <v>0.1215729510846818</v>
      </c>
      <c r="AR82" s="280">
        <v>0.11240336402308453</v>
      </c>
      <c r="AS82" s="280">
        <v>0.10167140856586086</v>
      </c>
      <c r="AT82" s="280">
        <v>0.12172377853643121</v>
      </c>
      <c r="AU82" s="280">
        <v>0.11512225159590392</v>
      </c>
      <c r="AV82" s="280">
        <v>0.10468322882229691</v>
      </c>
      <c r="AW82" s="280">
        <v>0.09692072146535129</v>
      </c>
      <c r="AX82" s="280">
        <v>0.10822029829947775</v>
      </c>
      <c r="AY82" s="280">
        <v>0.1186495126244277</v>
      </c>
      <c r="AZ82" s="280">
        <v>0.12733476479958092</v>
      </c>
      <c r="BA82" s="280">
        <v>0.1515725622873827</v>
      </c>
      <c r="BB82" s="280">
        <v>0.11162096297857879</v>
      </c>
      <c r="BC82" s="280">
        <v>0.129074681835884</v>
      </c>
      <c r="BD82" s="280">
        <v>0.11399651070210415</v>
      </c>
      <c r="BE82" s="280">
        <v>0.11971145531874894</v>
      </c>
      <c r="BF82" s="280">
        <v>0.14195809935134013</v>
      </c>
      <c r="BG82" s="280">
        <v>0.14116129723048151</v>
      </c>
      <c r="BH82" s="280">
        <v>0.14632302738126585</v>
      </c>
      <c r="BI82" s="280">
        <v>0.13283049039979117</v>
      </c>
      <c r="BJ82" s="299">
        <v>0.12414771774471538</v>
      </c>
      <c r="BK82" s="280">
        <v>0.11918748373625945</v>
      </c>
      <c r="BL82" s="280">
        <v>0.11839321738104662</v>
      </c>
      <c r="BM82" s="280">
        <v>0.13107308887435104</v>
      </c>
      <c r="BN82" s="280">
        <v>0.14081768785567433</v>
      </c>
      <c r="BO82" s="280">
        <v>0.11704995437527882</v>
      </c>
      <c r="BP82" s="280">
        <v>0.12951613880727642</v>
      </c>
      <c r="BQ82" s="280">
        <v>0.10636959544403427</v>
      </c>
      <c r="BR82" s="280">
        <v>0.11592940558032556</v>
      </c>
      <c r="BS82" s="280">
        <v>0.1114741084714499</v>
      </c>
      <c r="BT82" s="280">
        <v>0.09298518302375142</v>
      </c>
      <c r="BU82" s="280">
        <v>0.10724398666496333</v>
      </c>
      <c r="BV82" s="280">
        <v>0.1106946601903057</v>
      </c>
      <c r="BW82" s="291">
        <v>0.09607934677461077</v>
      </c>
      <c r="BX82" s="280">
        <v>0.09969827980969667</v>
      </c>
      <c r="BY82" s="280">
        <v>0.08323921714648064</v>
      </c>
      <c r="BZ82" s="280">
        <v>0.09871302888267686</v>
      </c>
      <c r="CA82" s="280">
        <v>0.09028712512781595</v>
      </c>
      <c r="CB82" s="280">
        <v>0.09086575039329402</v>
      </c>
      <c r="CC82" s="280">
        <v>0.0989028013612801</v>
      </c>
      <c r="CD82" s="280">
        <v>0.10373749244961505</v>
      </c>
      <c r="CE82" s="280">
        <v>0.11117965511301543</v>
      </c>
      <c r="CF82" s="280">
        <v>0.09647716484721058</v>
      </c>
      <c r="CG82" s="280">
        <v>0.09616532035745763</v>
      </c>
      <c r="CH82" s="280">
        <v>0.09666011193161944</v>
      </c>
      <c r="CI82" s="291">
        <v>0.10336027809476589</v>
      </c>
      <c r="CJ82" s="280">
        <v>0.08657246039017798</v>
      </c>
      <c r="CK82" s="280">
        <v>0.07029655695655582</v>
      </c>
      <c r="CL82" s="280">
        <v>0.0948320938168464</v>
      </c>
      <c r="CM82" s="280">
        <v>0.07966671558773095</v>
      </c>
      <c r="CN82" s="280">
        <v>0.07269377225336067</v>
      </c>
      <c r="CO82" s="280">
        <v>0.0835308127108314</v>
      </c>
      <c r="CP82" s="280">
        <v>0.04711775102298925</v>
      </c>
      <c r="CQ82" s="280">
        <v>0.07913561526006008</v>
      </c>
      <c r="CR82" s="280">
        <v>0.06237451744345668</v>
      </c>
      <c r="CS82" s="280">
        <v>0.10971644331023231</v>
      </c>
      <c r="CT82" s="313">
        <v>0.08144610069231659</v>
      </c>
      <c r="CU82" s="280">
        <v>0.08791765212704761</v>
      </c>
      <c r="CV82" s="280">
        <v>0.08495350992812431</v>
      </c>
      <c r="CW82" s="280">
        <v>0.0647025606863931</v>
      </c>
      <c r="CX82" s="280">
        <v>0.10152313824752815</v>
      </c>
      <c r="CY82" s="280">
        <v>0.09007364398861964</v>
      </c>
      <c r="CZ82" s="280">
        <v>0.0927274745275877</v>
      </c>
      <c r="DA82" s="280">
        <v>0.07209062380117286</v>
      </c>
      <c r="DB82" s="280">
        <v>0.08349391892101685</v>
      </c>
      <c r="DC82" s="280">
        <v>0.05418357392188335</v>
      </c>
      <c r="DD82" s="280">
        <v>0.05630333104622868</v>
      </c>
      <c r="DE82" s="280">
        <v>0.07786324585105753</v>
      </c>
      <c r="DF82" s="280">
        <v>0.06887757882422751</v>
      </c>
      <c r="DG82" s="340">
        <v>0.10041801058897244</v>
      </c>
      <c r="DH82" s="280">
        <v>0.04987582376966067</v>
      </c>
      <c r="DI82" s="280">
        <v>0.050043063556395505</v>
      </c>
      <c r="DJ82" s="280">
        <v>0.07742312761392377</v>
      </c>
      <c r="DK82" s="280">
        <v>0.06282410831950444</v>
      </c>
      <c r="DL82" s="280">
        <v>0.059868909981085495</v>
      </c>
      <c r="DM82" s="280">
        <v>0.06611477474664175</v>
      </c>
      <c r="DN82" s="280">
        <v>0.06266019063833467</v>
      </c>
      <c r="DO82" s="280">
        <v>0.07046301559704057</v>
      </c>
      <c r="DP82" s="280">
        <v>0.07101575219559161</v>
      </c>
      <c r="DQ82" s="280">
        <v>0.07390130940587414</v>
      </c>
      <c r="DR82" s="280">
        <v>0.08048033549336703</v>
      </c>
      <c r="DS82" s="340">
        <v>0.07433116561575111</v>
      </c>
      <c r="DT82" s="280">
        <v>0.054053261677769304</v>
      </c>
      <c r="DU82" s="280">
        <v>0.06925107410961653</v>
      </c>
      <c r="DV82" s="280">
        <v>0.06780508539166735</v>
      </c>
      <c r="DW82" s="280">
        <v>0.07502024260834997</v>
      </c>
      <c r="DX82" s="280">
        <v>0.0832370841267801</v>
      </c>
      <c r="DY82" s="280">
        <v>0.027840947512841052</v>
      </c>
      <c r="DZ82" s="280">
        <v>0.06902493063125198</v>
      </c>
      <c r="EA82" s="280">
        <v>0.05866930010741927</v>
      </c>
      <c r="EB82" s="280">
        <v>0.057585295899996294</v>
      </c>
      <c r="EC82" s="280">
        <v>0.0820207560074603</v>
      </c>
      <c r="ED82" s="280">
        <v>0.06388577226935291</v>
      </c>
      <c r="EE82" s="359">
        <v>0.07124727789608695</v>
      </c>
      <c r="EF82" s="280">
        <v>0.06993494004787205</v>
      </c>
      <c r="EG82" s="280">
        <v>0.05480427855305373</v>
      </c>
      <c r="EH82" s="280">
        <v>0.07349249171918051</v>
      </c>
      <c r="EI82" s="280">
        <v>0.0814856111711264</v>
      </c>
      <c r="EJ82" s="280">
        <v>0.07413609127325929</v>
      </c>
      <c r="EK82" s="280">
        <v>0.063384085855274</v>
      </c>
      <c r="EL82" s="280">
        <v>0.06262251239197716</v>
      </c>
      <c r="EM82" s="280">
        <v>0.07630170397312502</v>
      </c>
      <c r="EN82" s="280">
        <v>0.07463709000953113</v>
      </c>
      <c r="EO82" s="280">
        <v>0.08077892066546383</v>
      </c>
      <c r="EP82" s="280">
        <v>0.05830300615094178</v>
      </c>
      <c r="EQ82" s="468">
        <v>0.06659536545919888</v>
      </c>
      <c r="ER82" s="280">
        <v>0.05817988135741228</v>
      </c>
      <c r="ES82" s="280">
        <v>0.05605256804178736</v>
      </c>
      <c r="ET82" s="280">
        <v>0.06779211591862407</v>
      </c>
      <c r="EU82" s="280">
        <v>0.061920623454902596</v>
      </c>
      <c r="EV82" s="280">
        <v>0.0642106248861386</v>
      </c>
      <c r="EW82" s="280">
        <v>0.07300950196761838</v>
      </c>
      <c r="EX82" s="280">
        <v>0.055043637388805446</v>
      </c>
      <c r="EY82" s="280">
        <v>0.06346874288087834</v>
      </c>
      <c r="EZ82" s="280">
        <v>0.060846915618299094</v>
      </c>
      <c r="FA82" s="280">
        <v>0.06511364056728171</v>
      </c>
      <c r="FB82" s="281">
        <v>0.04813707066367319</v>
      </c>
      <c r="FC82" s="291">
        <v>0.06201843810633244</v>
      </c>
      <c r="FD82" s="280">
        <v>0.05813276958606541</v>
      </c>
      <c r="FE82" s="280">
        <v>0.050741525316589854</v>
      </c>
      <c r="FF82" s="280">
        <v>0.06353613208124326</v>
      </c>
      <c r="FG82" s="280">
        <v>0.06792549714970972</v>
      </c>
      <c r="FH82" s="280">
        <v>0.06695871408983994</v>
      </c>
      <c r="FI82" s="280">
        <v>0.06040999636750058</v>
      </c>
      <c r="FJ82" s="280">
        <v>0.04964864217482735</v>
      </c>
      <c r="FK82" s="280">
        <v>0.05012248965314451</v>
      </c>
      <c r="FL82" s="280">
        <v>0.05420715147343492</v>
      </c>
      <c r="FM82" s="280">
        <v>0.06334665116687062</v>
      </c>
      <c r="FN82" s="505">
        <v>0.04699784069563709</v>
      </c>
      <c r="FO82" s="280">
        <v>0.06999130143881091</v>
      </c>
      <c r="FP82" s="280">
        <v>0.04118773426442017</v>
      </c>
      <c r="FQ82" s="280">
        <v>0.04652876221694462</v>
      </c>
      <c r="FR82" s="280">
        <v>0.05738329132286652</v>
      </c>
      <c r="FS82" s="280">
        <v>0.07488782119926292</v>
      </c>
      <c r="FT82" s="280">
        <v>0.09476579205864348</v>
      </c>
      <c r="FU82" s="280">
        <v>0.08667139439856957</v>
      </c>
      <c r="FV82" s="280">
        <v>0.05558894478081642</v>
      </c>
      <c r="FW82" s="280">
        <v>0.04616469302706767</v>
      </c>
      <c r="FX82" s="280">
        <v>0.06009599122971526</v>
      </c>
      <c r="FY82" s="280">
        <v>0.0631736130849668</v>
      </c>
      <c r="FZ82" s="505">
        <v>0.0601722499537535</v>
      </c>
    </row>
    <row r="83" spans="2:182" ht="15" customHeight="1">
      <c r="B83" s="326" t="s">
        <v>158</v>
      </c>
      <c r="C83" s="282">
        <v>0.06943058161151404</v>
      </c>
      <c r="D83" s="282">
        <v>0.07148546913175956</v>
      </c>
      <c r="E83" s="282">
        <v>0.0676439129806636</v>
      </c>
      <c r="F83" s="282">
        <v>0.07663904254557244</v>
      </c>
      <c r="G83" s="282">
        <v>0.06979315957672652</v>
      </c>
      <c r="H83" s="282">
        <v>0.08570333371229721</v>
      </c>
      <c r="I83" s="282">
        <v>0.07393172642979362</v>
      </c>
      <c r="J83" s="282">
        <v>0.07298184967072478</v>
      </c>
      <c r="K83" s="282">
        <v>0.08242372793562143</v>
      </c>
      <c r="L83" s="282">
        <v>0.07844825620145007</v>
      </c>
      <c r="M83" s="282">
        <v>0.07259026328216497</v>
      </c>
      <c r="N83" s="283">
        <v>0.07347386469086611</v>
      </c>
      <c r="O83" s="282">
        <v>0.08539672946837809</v>
      </c>
      <c r="P83" s="282">
        <v>0.08428820312265836</v>
      </c>
      <c r="Q83" s="282">
        <v>0.07363261033796747</v>
      </c>
      <c r="R83" s="282">
        <v>0.07338372673400033</v>
      </c>
      <c r="S83" s="282">
        <v>0.06727199165551052</v>
      </c>
      <c r="T83" s="282">
        <v>0.0777956048150302</v>
      </c>
      <c r="U83" s="282">
        <v>0.0816264927767166</v>
      </c>
      <c r="V83" s="282">
        <v>0.07977086048638027</v>
      </c>
      <c r="W83" s="282">
        <v>0.07802527008272375</v>
      </c>
      <c r="X83" s="282">
        <v>0.0782209996530865</v>
      </c>
      <c r="Y83" s="282">
        <v>0.07418107952191044</v>
      </c>
      <c r="Z83" s="283">
        <v>0.07043898038161032</v>
      </c>
      <c r="AA83" s="282">
        <v>0.06980426242871496</v>
      </c>
      <c r="AB83" s="282">
        <v>0.06912212537815675</v>
      </c>
      <c r="AC83" s="282">
        <v>0.06950826531763551</v>
      </c>
      <c r="AD83" s="282">
        <v>0.07489794300729706</v>
      </c>
      <c r="AE83" s="282">
        <v>0.07288288682605665</v>
      </c>
      <c r="AF83" s="282">
        <v>0.06948471888438273</v>
      </c>
      <c r="AG83" s="282">
        <v>0.0728022708304244</v>
      </c>
      <c r="AH83" s="282">
        <v>0.07715066926323919</v>
      </c>
      <c r="AI83" s="282">
        <v>0.07192095266482862</v>
      </c>
      <c r="AJ83" s="282">
        <v>0.06878088502750297</v>
      </c>
      <c r="AK83" s="282">
        <v>0.06943218063558487</v>
      </c>
      <c r="AL83" s="283">
        <v>0.05853670982795268</v>
      </c>
      <c r="AM83" s="282">
        <v>0.07825100464380502</v>
      </c>
      <c r="AN83" s="282">
        <v>0.0682475834067637</v>
      </c>
      <c r="AO83" s="282">
        <v>0.06393250057923794</v>
      </c>
      <c r="AP83" s="282">
        <v>0.07222697258091737</v>
      </c>
      <c r="AQ83" s="282">
        <v>0.07026665086936473</v>
      </c>
      <c r="AR83" s="282">
        <v>0.06801153986608478</v>
      </c>
      <c r="AS83" s="282">
        <v>0.07023858708960981</v>
      </c>
      <c r="AT83" s="282">
        <v>0.07080471452709522</v>
      </c>
      <c r="AU83" s="282">
        <v>0.06544449250143097</v>
      </c>
      <c r="AV83" s="282">
        <v>0.06858161999350987</v>
      </c>
      <c r="AW83" s="282">
        <v>0.06625376793249368</v>
      </c>
      <c r="AX83" s="282">
        <v>0.06326236987067747</v>
      </c>
      <c r="AY83" s="282">
        <v>0.0654874518020458</v>
      </c>
      <c r="AZ83" s="282">
        <v>0.06718924063654184</v>
      </c>
      <c r="BA83" s="282">
        <v>0.06217450115213273</v>
      </c>
      <c r="BB83" s="282">
        <v>0.07008084413168117</v>
      </c>
      <c r="BC83" s="282">
        <v>0.071433937455986</v>
      </c>
      <c r="BD83" s="282">
        <v>0.07710693242223939</v>
      </c>
      <c r="BE83" s="282">
        <v>0.07817349606567589</v>
      </c>
      <c r="BF83" s="282">
        <v>0.07690349610423616</v>
      </c>
      <c r="BG83" s="282">
        <v>0.07471674221429682</v>
      </c>
      <c r="BH83" s="282">
        <v>0.07172898182846571</v>
      </c>
      <c r="BI83" s="282">
        <v>0.062408803861001165</v>
      </c>
      <c r="BJ83" s="301">
        <v>0.07048700604114261</v>
      </c>
      <c r="BK83" s="282">
        <v>0.0762377886842229</v>
      </c>
      <c r="BL83" s="282">
        <v>0.0759525608752859</v>
      </c>
      <c r="BM83" s="282">
        <v>0.06120806717702079</v>
      </c>
      <c r="BN83" s="282">
        <v>0.07494193198390842</v>
      </c>
      <c r="BO83" s="282">
        <v>0.07558189170280963</v>
      </c>
      <c r="BP83" s="282">
        <v>0.08149056051589419</v>
      </c>
      <c r="BQ83" s="282">
        <v>0.08020833759466732</v>
      </c>
      <c r="BR83" s="282">
        <v>0.08021724796720578</v>
      </c>
      <c r="BS83" s="282">
        <v>0.07528030307575762</v>
      </c>
      <c r="BT83" s="282">
        <v>0.0832506320997704</v>
      </c>
      <c r="BU83" s="282">
        <v>0.08020440038148349</v>
      </c>
      <c r="BV83" s="282">
        <v>0.07136510569692656</v>
      </c>
      <c r="BW83" s="293">
        <v>0.077485004303918</v>
      </c>
      <c r="BX83" s="282">
        <v>0.07298673389190033</v>
      </c>
      <c r="BY83" s="282">
        <v>0.05727406459557573</v>
      </c>
      <c r="BZ83" s="282">
        <v>0.0651712676814696</v>
      </c>
      <c r="CA83" s="282">
        <v>0.06201165204247244</v>
      </c>
      <c r="CB83" s="282">
        <v>0.061827208034065675</v>
      </c>
      <c r="CC83" s="282">
        <v>0.06514971282404075</v>
      </c>
      <c r="CD83" s="282">
        <v>0.05871533468618055</v>
      </c>
      <c r="CE83" s="282">
        <v>0.05696727509965481</v>
      </c>
      <c r="CF83" s="282">
        <v>0.06266842074873649</v>
      </c>
      <c r="CG83" s="282">
        <v>0.062313419952523916</v>
      </c>
      <c r="CH83" s="282">
        <v>0.06868713155160049</v>
      </c>
      <c r="CI83" s="293">
        <v>0.06321474059331095</v>
      </c>
      <c r="CJ83" s="282">
        <v>0.05470101552086095</v>
      </c>
      <c r="CK83" s="282">
        <v>0.054347245619177025</v>
      </c>
      <c r="CL83" s="282">
        <v>0.05582316493051181</v>
      </c>
      <c r="CM83" s="282">
        <v>0.059047323015052486</v>
      </c>
      <c r="CN83" s="282">
        <v>0.06145094536897323</v>
      </c>
      <c r="CO83" s="282">
        <v>0.04931844009282162</v>
      </c>
      <c r="CP83" s="282">
        <v>0.056322328509844</v>
      </c>
      <c r="CQ83" s="282">
        <v>0.05934409815087516</v>
      </c>
      <c r="CR83" s="282">
        <v>0.056014029688058485</v>
      </c>
      <c r="CS83" s="282">
        <v>0.05864747991777938</v>
      </c>
      <c r="CT83" s="315">
        <v>0.04492945827759129</v>
      </c>
      <c r="CU83" s="282">
        <v>0.053425287259113746</v>
      </c>
      <c r="CV83" s="282">
        <v>0.052940924108158004</v>
      </c>
      <c r="CW83" s="282">
        <v>0.05154438382587874</v>
      </c>
      <c r="CX83" s="282">
        <v>0.05505524043038627</v>
      </c>
      <c r="CY83" s="282">
        <v>0.058259257497436066</v>
      </c>
      <c r="CZ83" s="282">
        <v>0.06556442996257875</v>
      </c>
      <c r="DA83" s="282">
        <v>0.06542897763295286</v>
      </c>
      <c r="DB83" s="282">
        <v>0.06814006699187139</v>
      </c>
      <c r="DC83" s="282">
        <v>0.04456069024987034</v>
      </c>
      <c r="DD83" s="282">
        <v>0.05131825019224763</v>
      </c>
      <c r="DE83" s="282">
        <v>0.05569029038635394</v>
      </c>
      <c r="DF83" s="282">
        <v>0.05182883797550688</v>
      </c>
      <c r="DG83" s="341">
        <v>0.059505408928462455</v>
      </c>
      <c r="DH83" s="282">
        <v>0.054883728915888046</v>
      </c>
      <c r="DI83" s="282">
        <v>0.044739572639547316</v>
      </c>
      <c r="DJ83" s="282">
        <v>0.0432816315872262</v>
      </c>
      <c r="DK83" s="282">
        <v>0.05252752466269276</v>
      </c>
      <c r="DL83" s="282">
        <v>0.06024130403823961</v>
      </c>
      <c r="DM83" s="282">
        <v>0.06622526114860866</v>
      </c>
      <c r="DN83" s="282">
        <v>0.0655954791615144</v>
      </c>
      <c r="DO83" s="282">
        <v>0.06888009376776483</v>
      </c>
      <c r="DP83" s="282">
        <v>0.06962197323579504</v>
      </c>
      <c r="DQ83" s="282">
        <v>0.060498623257379085</v>
      </c>
      <c r="DR83" s="282">
        <v>0.0629091282277161</v>
      </c>
      <c r="DS83" s="341">
        <v>0.06444403636879067</v>
      </c>
      <c r="DT83" s="282">
        <v>0.07120192800076844</v>
      </c>
      <c r="DU83" s="282">
        <v>0.0665300517579207</v>
      </c>
      <c r="DV83" s="282">
        <v>0.06979957927792978</v>
      </c>
      <c r="DW83" s="282">
        <v>0.06604147592674264</v>
      </c>
      <c r="DX83" s="282">
        <v>0.06385591721572333</v>
      </c>
      <c r="DY83" s="282">
        <v>0.06244320513070838</v>
      </c>
      <c r="DZ83" s="282">
        <v>0.0630810539113353</v>
      </c>
      <c r="EA83" s="282">
        <v>0.07351932547042644</v>
      </c>
      <c r="EB83" s="282">
        <v>0.05443924158314692</v>
      </c>
      <c r="EC83" s="282">
        <v>0.05236761170471664</v>
      </c>
      <c r="ED83" s="282">
        <v>0.04629074810684063</v>
      </c>
      <c r="EE83" s="360">
        <v>0.057001385641051644</v>
      </c>
      <c r="EF83" s="282">
        <v>0.05377954288340041</v>
      </c>
      <c r="EG83" s="282">
        <v>0.05066157550831454</v>
      </c>
      <c r="EH83" s="282">
        <v>0.049234830031589454</v>
      </c>
      <c r="EI83" s="282">
        <v>0.06334676637275649</v>
      </c>
      <c r="EJ83" s="282">
        <v>0.05683446886498802</v>
      </c>
      <c r="EK83" s="282">
        <v>0.05844478116761562</v>
      </c>
      <c r="EL83" s="282">
        <v>0.07975638596485388</v>
      </c>
      <c r="EM83" s="282">
        <v>0.06868921515169309</v>
      </c>
      <c r="EN83" s="282">
        <v>0.07086765245070392</v>
      </c>
      <c r="EO83" s="282">
        <v>0.0735713232135758</v>
      </c>
      <c r="EP83" s="282">
        <v>0.07574259277907466</v>
      </c>
      <c r="EQ83" s="469">
        <v>0.07102559999920036</v>
      </c>
      <c r="ER83" s="282">
        <v>0.07138115516954406</v>
      </c>
      <c r="ES83" s="282">
        <v>0.056054342063599646</v>
      </c>
      <c r="ET83" s="282">
        <v>0.06834161467563812</v>
      </c>
      <c r="EU83" s="282">
        <v>0.06377139003628</v>
      </c>
      <c r="EV83" s="282">
        <v>0.06397141554190515</v>
      </c>
      <c r="EW83" s="282">
        <v>0.0685516617692962</v>
      </c>
      <c r="EX83" s="282">
        <v>0.06834101919320179</v>
      </c>
      <c r="EY83" s="282">
        <v>0.0781883799230595</v>
      </c>
      <c r="EZ83" s="282">
        <v>0.09139967088672603</v>
      </c>
      <c r="FA83" s="282">
        <v>0.07569809150783932</v>
      </c>
      <c r="FB83" s="283">
        <v>0.06863962704295185</v>
      </c>
      <c r="FC83" s="293">
        <v>0.070987368236725</v>
      </c>
      <c r="FD83" s="282">
        <v>0.06363537907742944</v>
      </c>
      <c r="FE83" s="282">
        <v>0.05491001508992304</v>
      </c>
      <c r="FF83" s="282">
        <v>0.06142376269240444</v>
      </c>
      <c r="FG83" s="282">
        <v>0.056057805257845636</v>
      </c>
      <c r="FH83" s="282">
        <v>0.06631876494755853</v>
      </c>
      <c r="FI83" s="282">
        <v>0.06294243141437739</v>
      </c>
      <c r="FJ83" s="282">
        <v>0.07084551881315788</v>
      </c>
      <c r="FK83" s="282">
        <v>0.052853331932062576</v>
      </c>
      <c r="FL83" s="282">
        <v>0.058355849545220974</v>
      </c>
      <c r="FM83" s="282">
        <v>0.066649571008881</v>
      </c>
      <c r="FN83" s="506">
        <v>0.0641098170643708</v>
      </c>
      <c r="FO83" s="282">
        <v>0.06115994246197599</v>
      </c>
      <c r="FP83" s="282">
        <v>0.06245713220915806</v>
      </c>
      <c r="FQ83" s="282">
        <v>0.05486455336065905</v>
      </c>
      <c r="FR83" s="282">
        <v>0.06552126179857719</v>
      </c>
      <c r="FS83" s="282">
        <v>0.0602059207083451</v>
      </c>
      <c r="FT83" s="282">
        <v>0.06448759170351717</v>
      </c>
      <c r="FU83" s="282">
        <v>0.06764586573590863</v>
      </c>
      <c r="FV83" s="282">
        <v>0.061460266646319095</v>
      </c>
      <c r="FW83" s="282">
        <v>0.060472918300323704</v>
      </c>
      <c r="FX83" s="282">
        <v>0.0582643622889134</v>
      </c>
      <c r="FY83" s="282">
        <v>0.056180076428971853</v>
      </c>
      <c r="FZ83" s="506">
        <v>0.05672711495308777</v>
      </c>
    </row>
    <row r="84" spans="2:182" ht="15" customHeight="1">
      <c r="B84" s="330" t="s">
        <v>23</v>
      </c>
      <c r="C84" s="331">
        <v>0.06857394167739927</v>
      </c>
      <c r="D84" s="331">
        <v>0.07294937193833906</v>
      </c>
      <c r="E84" s="331">
        <v>0.06937526862357993</v>
      </c>
      <c r="F84" s="331">
        <v>0.07618380667823288</v>
      </c>
      <c r="G84" s="331">
        <v>0.0698271353027515</v>
      </c>
      <c r="H84" s="331">
        <v>0.08410397613968143</v>
      </c>
      <c r="I84" s="331">
        <v>0.07313852806895223</v>
      </c>
      <c r="J84" s="331">
        <v>0.07030710106350727</v>
      </c>
      <c r="K84" s="331">
        <v>0.0774160961180079</v>
      </c>
      <c r="L84" s="331">
        <v>0.07760120824421568</v>
      </c>
      <c r="M84" s="331">
        <v>0.0726675455637542</v>
      </c>
      <c r="N84" s="332">
        <v>0.0723830949953291</v>
      </c>
      <c r="O84" s="331">
        <v>0.08585257402126514</v>
      </c>
      <c r="P84" s="331">
        <v>0.08545943302114271</v>
      </c>
      <c r="Q84" s="331">
        <v>0.0756091207334475</v>
      </c>
      <c r="R84" s="331">
        <v>0.07766667992859061</v>
      </c>
      <c r="S84" s="331">
        <v>0.0698442653711796</v>
      </c>
      <c r="T84" s="331">
        <v>0.08165311279423611</v>
      </c>
      <c r="U84" s="331">
        <v>0.08156605138996671</v>
      </c>
      <c r="V84" s="331">
        <v>0.08040606938634652</v>
      </c>
      <c r="W84" s="331">
        <v>0.07923636492173856</v>
      </c>
      <c r="X84" s="331">
        <v>0.08085728087063802</v>
      </c>
      <c r="Y84" s="331">
        <v>0.07459742698371552</v>
      </c>
      <c r="Z84" s="332">
        <v>0.07177940025611548</v>
      </c>
      <c r="AA84" s="331">
        <v>0.07160206321773441</v>
      </c>
      <c r="AB84" s="331">
        <v>0.07045451031425204</v>
      </c>
      <c r="AC84" s="331">
        <v>0.07074700109311569</v>
      </c>
      <c r="AD84" s="331">
        <v>0.07550363747119791</v>
      </c>
      <c r="AE84" s="331">
        <v>0.07567845688022587</v>
      </c>
      <c r="AF84" s="331">
        <v>0.07086687076867881</v>
      </c>
      <c r="AG84" s="331">
        <v>0.07684209574934585</v>
      </c>
      <c r="AH84" s="331">
        <v>0.07910076300228322</v>
      </c>
      <c r="AI84" s="331">
        <v>0.07604190184582169</v>
      </c>
      <c r="AJ84" s="331">
        <v>0.06965450395260016</v>
      </c>
      <c r="AK84" s="331">
        <v>0.07175844685025182</v>
      </c>
      <c r="AL84" s="332">
        <v>0.06259022136583725</v>
      </c>
      <c r="AM84" s="331">
        <v>0.07844685566082674</v>
      </c>
      <c r="AN84" s="331">
        <v>0.06983052679364797</v>
      </c>
      <c r="AO84" s="331">
        <v>0.06567232628190336</v>
      </c>
      <c r="AP84" s="331">
        <v>0.07436144851733312</v>
      </c>
      <c r="AQ84" s="331">
        <v>0.07272395655997137</v>
      </c>
      <c r="AR84" s="331">
        <v>0.07041723797556486</v>
      </c>
      <c r="AS84" s="331">
        <v>0.07077349627158874</v>
      </c>
      <c r="AT84" s="331">
        <v>0.07338054966050626</v>
      </c>
      <c r="AU84" s="331">
        <v>0.06780489908870632</v>
      </c>
      <c r="AV84" s="331">
        <v>0.07091489145218498</v>
      </c>
      <c r="AW84" s="331">
        <v>0.06794890307499962</v>
      </c>
      <c r="AX84" s="331">
        <v>0.06626083859996432</v>
      </c>
      <c r="AY84" s="331">
        <v>0.06955517239995336</v>
      </c>
      <c r="AZ84" s="331">
        <v>0.0716358217914162</v>
      </c>
      <c r="BA84" s="331">
        <v>0.0663577414366739</v>
      </c>
      <c r="BB84" s="331">
        <v>0.07290701535574078</v>
      </c>
      <c r="BC84" s="331">
        <v>0.07479052041815784</v>
      </c>
      <c r="BD84" s="331">
        <v>0.07773324556531001</v>
      </c>
      <c r="BE84" s="331">
        <v>0.07966702597951436</v>
      </c>
      <c r="BF84" s="331">
        <v>0.08119998430022006</v>
      </c>
      <c r="BG84" s="331">
        <v>0.0782814856001986</v>
      </c>
      <c r="BH84" s="331">
        <v>0.07368989585776367</v>
      </c>
      <c r="BI84" s="331">
        <v>0.06589751822802613</v>
      </c>
      <c r="BJ84" s="333">
        <v>0.07318501428561933</v>
      </c>
      <c r="BK84" s="331">
        <v>0.07846730958732073</v>
      </c>
      <c r="BL84" s="331">
        <v>0.0775109569007007</v>
      </c>
      <c r="BM84" s="331">
        <v>0.06383974838602542</v>
      </c>
      <c r="BN84" s="331">
        <v>0.07695399509205252</v>
      </c>
      <c r="BO84" s="331">
        <v>0.07778316945814057</v>
      </c>
      <c r="BP84" s="331">
        <v>0.08324156369477609</v>
      </c>
      <c r="BQ84" s="331">
        <v>0.08086765540339191</v>
      </c>
      <c r="BR84" s="331">
        <v>0.0807691156486613</v>
      </c>
      <c r="BS84" s="331">
        <v>0.07735236668685647</v>
      </c>
      <c r="BT84" s="331">
        <v>0.08368785285461938</v>
      </c>
      <c r="BU84" s="331">
        <v>0.08128119394044359</v>
      </c>
      <c r="BV84" s="331">
        <v>0.07307789286925626</v>
      </c>
      <c r="BW84" s="334">
        <v>0.07860838792646714</v>
      </c>
      <c r="BX84" s="331">
        <v>0.0742490925973403</v>
      </c>
      <c r="BY84" s="331">
        <v>0.05837248917568731</v>
      </c>
      <c r="BZ84" s="331">
        <v>0.06649230842782704</v>
      </c>
      <c r="CA84" s="331">
        <v>0.06282100019827772</v>
      </c>
      <c r="CB84" s="331">
        <v>0.06303485158454539</v>
      </c>
      <c r="CC84" s="331">
        <v>0.0667331612938909</v>
      </c>
      <c r="CD84" s="331">
        <v>0.06005553212915825</v>
      </c>
      <c r="CE84" s="331">
        <v>0.05892794717977339</v>
      </c>
      <c r="CF84" s="331">
        <v>0.06399185317742823</v>
      </c>
      <c r="CG84" s="331">
        <v>0.06420817890615096</v>
      </c>
      <c r="CH84" s="331">
        <v>0.06994259728047393</v>
      </c>
      <c r="CI84" s="334">
        <v>0.06491540394267944</v>
      </c>
      <c r="CJ84" s="331">
        <v>0.05580075599526437</v>
      </c>
      <c r="CK84" s="331">
        <v>0.055309325985441304</v>
      </c>
      <c r="CL84" s="331">
        <v>0.05809944277988364</v>
      </c>
      <c r="CM84" s="331">
        <v>0.06049420307627789</v>
      </c>
      <c r="CN84" s="331">
        <v>0.06237773141437171</v>
      </c>
      <c r="CO84" s="331">
        <v>0.05007945571823435</v>
      </c>
      <c r="CP84" s="331">
        <v>0.055477730386064246</v>
      </c>
      <c r="CQ84" s="331">
        <v>0.059666072839214004</v>
      </c>
      <c r="CR84" s="331">
        <v>0.056599688477706134</v>
      </c>
      <c r="CS84" s="331">
        <v>0.06312167490877535</v>
      </c>
      <c r="CT84" s="335">
        <v>0.046424055256940974</v>
      </c>
      <c r="CU84" s="331">
        <v>0.05640838216223213</v>
      </c>
      <c r="CV84" s="331">
        <v>0.054675082685377976</v>
      </c>
      <c r="CW84" s="331">
        <v>0.052267810631790236</v>
      </c>
      <c r="CX84" s="331">
        <v>0.05894226536271474</v>
      </c>
      <c r="CY84" s="331">
        <v>0.06138800182730246</v>
      </c>
      <c r="CZ84" s="331">
        <v>0.06592556119560838</v>
      </c>
      <c r="DA84" s="331">
        <v>0.06547855864789034</v>
      </c>
      <c r="DB84" s="331">
        <v>0.06819904373084458</v>
      </c>
      <c r="DC84" s="331">
        <v>0.04605537884833295</v>
      </c>
      <c r="DD84" s="331">
        <v>0.05157850883117628</v>
      </c>
      <c r="DE84" s="331">
        <v>0.05780624107307713</v>
      </c>
      <c r="DF84" s="331">
        <v>0.05327573379168568</v>
      </c>
      <c r="DG84" s="342">
        <v>0.06397868072796006</v>
      </c>
      <c r="DH84" s="331">
        <v>0.054228893929412963</v>
      </c>
      <c r="DI84" s="331">
        <v>0.04522447199161318</v>
      </c>
      <c r="DJ84" s="331">
        <v>0.045550890478553825</v>
      </c>
      <c r="DK84" s="331">
        <v>0.05327260976349858</v>
      </c>
      <c r="DL84" s="331">
        <v>0.06004448513068104</v>
      </c>
      <c r="DM84" s="331">
        <v>0.06499584733750469</v>
      </c>
      <c r="DN84" s="331">
        <v>0.0651202052667953</v>
      </c>
      <c r="DO84" s="331">
        <v>0.0687146244518197</v>
      </c>
      <c r="DP84" s="331">
        <v>0.0698934704183994</v>
      </c>
      <c r="DQ84" s="331">
        <v>0.061754532513708646</v>
      </c>
      <c r="DR84" s="331">
        <v>0.06303071591640064</v>
      </c>
      <c r="DS84" s="342">
        <v>0.06561564751697685</v>
      </c>
      <c r="DT84" s="331">
        <v>0.06873272758123102</v>
      </c>
      <c r="DU84" s="331">
        <v>0.06642351736672086</v>
      </c>
      <c r="DV84" s="331">
        <v>0.06957781005128344</v>
      </c>
      <c r="DW84" s="331">
        <v>0.06713604649582097</v>
      </c>
      <c r="DX84" s="331">
        <v>0.06500225020223788</v>
      </c>
      <c r="DY84" s="331">
        <v>0.052924914763895756</v>
      </c>
      <c r="DZ84" s="331">
        <v>0.06284127932243926</v>
      </c>
      <c r="EA84" s="331">
        <v>0.07146248914859508</v>
      </c>
      <c r="EB84" s="331">
        <v>0.053306804276843756</v>
      </c>
      <c r="EC84" s="331">
        <v>0.05396177783915492</v>
      </c>
      <c r="ED84" s="331">
        <v>0.04682376820811698</v>
      </c>
      <c r="EE84" s="361">
        <v>0.05854293406179947</v>
      </c>
      <c r="EF84" s="331">
        <v>0.054142236561583575</v>
      </c>
      <c r="EG84" s="331">
        <v>0.0507145830092367</v>
      </c>
      <c r="EH84" s="331">
        <v>0.05042683165206128</v>
      </c>
      <c r="EI84" s="331">
        <v>0.06584140465020695</v>
      </c>
      <c r="EJ84" s="331">
        <v>0.05787858143141645</v>
      </c>
      <c r="EK84" s="331">
        <v>0.05882303730893091</v>
      </c>
      <c r="EL84" s="331">
        <v>0.07717670387883516</v>
      </c>
      <c r="EM84" s="331">
        <v>0.06961545883063086</v>
      </c>
      <c r="EN84" s="331">
        <v>0.0712690355593748</v>
      </c>
      <c r="EO84" s="331">
        <v>0.075007982288147</v>
      </c>
      <c r="EP84" s="331">
        <v>0.07229571934059859</v>
      </c>
      <c r="EQ84" s="470">
        <v>0.07175233590213849</v>
      </c>
      <c r="ER84" s="331">
        <v>0.07053330271922698</v>
      </c>
      <c r="ES84" s="331">
        <v>0.05600162490771779</v>
      </c>
      <c r="ET84" s="331">
        <v>0.06880302942636296</v>
      </c>
      <c r="EU84" s="331">
        <v>0.06404431489924994</v>
      </c>
      <c r="EV84" s="331">
        <v>0.06419944378783624</v>
      </c>
      <c r="EW84" s="331">
        <v>0.06876867110696039</v>
      </c>
      <c r="EX84" s="331">
        <v>0.06812031253574448</v>
      </c>
      <c r="EY84" s="331">
        <v>0.0774081283710308</v>
      </c>
      <c r="EZ84" s="331">
        <v>0.08814538631313687</v>
      </c>
      <c r="FA84" s="331">
        <v>0.07488698072439422</v>
      </c>
      <c r="FB84" s="332">
        <v>0.06644476479623952</v>
      </c>
      <c r="FC84" s="334">
        <v>0.0702269256796593</v>
      </c>
      <c r="FD84" s="331">
        <v>0.06337811940954985</v>
      </c>
      <c r="FE84" s="331">
        <v>0.054504488846873</v>
      </c>
      <c r="FF84" s="331">
        <v>0.06090994839106132</v>
      </c>
      <c r="FG84" s="331">
        <v>0.056986559131209036</v>
      </c>
      <c r="FH84" s="331">
        <v>0.06637463987440871</v>
      </c>
      <c r="FI84" s="331">
        <v>0.06269244045745162</v>
      </c>
      <c r="FJ84" s="331">
        <v>0.0688143142994132</v>
      </c>
      <c r="FK84" s="331">
        <v>0.05225883377426998</v>
      </c>
      <c r="FL84" s="331">
        <v>0.05810727523763019</v>
      </c>
      <c r="FM84" s="331">
        <v>0.0663495228589642</v>
      </c>
      <c r="FN84" s="507">
        <v>0.06193882124907293</v>
      </c>
      <c r="FO84" s="331">
        <v>0.06155100633243912</v>
      </c>
      <c r="FP84" s="331">
        <v>0.061026470018165586</v>
      </c>
      <c r="FQ84" s="331">
        <v>0.05487195457141292</v>
      </c>
      <c r="FR84" s="331">
        <v>0.06521758503384029</v>
      </c>
      <c r="FS84" s="331">
        <v>0.061155320646366605</v>
      </c>
      <c r="FT84" s="331">
        <v>0.06562922879328117</v>
      </c>
      <c r="FU84" s="331">
        <v>0.06852936529908066</v>
      </c>
      <c r="FV84" s="331">
        <v>0.06092341937814857</v>
      </c>
      <c r="FW84" s="331">
        <v>0.059272270854645856</v>
      </c>
      <c r="FX84" s="331">
        <v>0.05844773745255051</v>
      </c>
      <c r="FY84" s="331">
        <v>0.056427598137858345</v>
      </c>
      <c r="FZ84" s="507">
        <v>0.056589360009087604</v>
      </c>
    </row>
    <row r="85" spans="2:182" ht="15" customHeight="1">
      <c r="B85" s="336" t="s">
        <v>177</v>
      </c>
      <c r="C85" s="282"/>
      <c r="D85" s="282"/>
      <c r="E85" s="282"/>
      <c r="F85" s="282"/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82"/>
      <c r="AB85" s="282"/>
      <c r="AC85" s="282"/>
      <c r="AD85" s="282"/>
      <c r="AE85" s="282"/>
      <c r="AF85" s="282"/>
      <c r="AG85" s="282"/>
      <c r="AH85" s="282"/>
      <c r="AI85" s="282"/>
      <c r="AJ85" s="282"/>
      <c r="AK85" s="282"/>
      <c r="AL85" s="282"/>
      <c r="AM85" s="282"/>
      <c r="AN85" s="282"/>
      <c r="AO85" s="282"/>
      <c r="AP85" s="282"/>
      <c r="AQ85" s="282"/>
      <c r="AR85" s="282"/>
      <c r="AS85" s="282"/>
      <c r="AT85" s="282"/>
      <c r="AU85" s="282"/>
      <c r="AV85" s="282"/>
      <c r="AW85" s="282"/>
      <c r="AX85" s="282"/>
      <c r="AY85" s="282"/>
      <c r="AZ85" s="282"/>
      <c r="BA85" s="282"/>
      <c r="BB85" s="282"/>
      <c r="BC85" s="282"/>
      <c r="BD85" s="282"/>
      <c r="BE85" s="282"/>
      <c r="BF85" s="282"/>
      <c r="BG85" s="282"/>
      <c r="BH85" s="282"/>
      <c r="BI85" s="282"/>
      <c r="EE85" s="362"/>
      <c r="EQ85" s="349"/>
      <c r="FC85" s="349"/>
      <c r="FD85" s="349"/>
      <c r="FE85" s="349"/>
      <c r="FF85" s="349"/>
      <c r="FG85" s="349"/>
      <c r="FH85" s="349"/>
      <c r="FI85" s="349"/>
      <c r="FJ85" s="349"/>
      <c r="FK85" s="349"/>
      <c r="FL85" s="349"/>
      <c r="FM85" s="349"/>
      <c r="FN85" s="350"/>
      <c r="FO85" s="349"/>
      <c r="FP85" s="349"/>
      <c r="FQ85" s="349"/>
      <c r="FR85" s="349"/>
      <c r="FS85" s="349"/>
      <c r="FT85" s="349"/>
      <c r="FU85" s="349"/>
      <c r="FV85" s="349"/>
      <c r="FW85" s="349"/>
      <c r="FX85" s="349"/>
      <c r="FY85" s="349"/>
      <c r="FZ85" s="350"/>
    </row>
    <row r="86" spans="2:182" ht="15" customHeight="1">
      <c r="B86" s="352" t="s">
        <v>182</v>
      </c>
      <c r="C86" s="331"/>
      <c r="D86" s="331"/>
      <c r="E86" s="331"/>
      <c r="F86" s="331"/>
      <c r="G86" s="331"/>
      <c r="H86" s="331"/>
      <c r="I86" s="331"/>
      <c r="J86" s="331"/>
      <c r="K86" s="331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  <c r="AG86" s="331"/>
      <c r="AH86" s="331"/>
      <c r="AI86" s="331"/>
      <c r="AJ86" s="331"/>
      <c r="AK86" s="331"/>
      <c r="AL86" s="331"/>
      <c r="AM86" s="331"/>
      <c r="AN86" s="331"/>
      <c r="AO86" s="331"/>
      <c r="AP86" s="331"/>
      <c r="AQ86" s="331"/>
      <c r="AR86" s="331"/>
      <c r="AS86" s="331"/>
      <c r="AT86" s="331"/>
      <c r="AU86" s="331"/>
      <c r="AV86" s="331"/>
      <c r="AW86" s="331"/>
      <c r="AX86" s="331"/>
      <c r="AY86" s="331"/>
      <c r="AZ86" s="331"/>
      <c r="BA86" s="331"/>
      <c r="BB86" s="331"/>
      <c r="BC86" s="331"/>
      <c r="BD86" s="331"/>
      <c r="BE86" s="331"/>
      <c r="BF86" s="331"/>
      <c r="BG86" s="331"/>
      <c r="BH86" s="331"/>
      <c r="BI86" s="331"/>
      <c r="BJ86" s="338"/>
      <c r="BK86" s="338"/>
      <c r="BL86" s="338"/>
      <c r="BM86" s="338"/>
      <c r="BN86" s="338"/>
      <c r="BO86" s="338"/>
      <c r="BP86" s="338"/>
      <c r="BQ86" s="338"/>
      <c r="BR86" s="338"/>
      <c r="BS86" s="338"/>
      <c r="BT86" s="338"/>
      <c r="BU86" s="338"/>
      <c r="BV86" s="338"/>
      <c r="BW86" s="338"/>
      <c r="BX86" s="338"/>
      <c r="BY86" s="338"/>
      <c r="BZ86" s="338"/>
      <c r="CA86" s="338"/>
      <c r="CB86" s="338"/>
      <c r="CC86" s="338"/>
      <c r="CD86" s="338"/>
      <c r="CE86" s="338"/>
      <c r="CF86" s="338"/>
      <c r="CG86" s="338"/>
      <c r="CH86" s="338"/>
      <c r="CI86" s="338"/>
      <c r="CJ86" s="338"/>
      <c r="CK86" s="338"/>
      <c r="CL86" s="338"/>
      <c r="CM86" s="338"/>
      <c r="CN86" s="338"/>
      <c r="CO86" s="338"/>
      <c r="CP86" s="338"/>
      <c r="CQ86" s="338"/>
      <c r="CR86" s="338"/>
      <c r="CS86" s="338"/>
      <c r="CT86" s="338"/>
      <c r="CU86" s="338"/>
      <c r="CV86" s="338"/>
      <c r="CW86" s="338"/>
      <c r="CX86" s="338"/>
      <c r="CY86" s="338"/>
      <c r="CZ86" s="338"/>
      <c r="DA86" s="338"/>
      <c r="DB86" s="338"/>
      <c r="DC86" s="338"/>
      <c r="DD86" s="338"/>
      <c r="DE86" s="353"/>
      <c r="DF86" s="338"/>
      <c r="DG86" s="338"/>
      <c r="DH86" s="338"/>
      <c r="DI86" s="338"/>
      <c r="DJ86" s="338"/>
      <c r="DK86" s="338"/>
      <c r="DL86" s="338"/>
      <c r="DM86" s="338"/>
      <c r="DN86" s="338"/>
      <c r="DO86" s="338"/>
      <c r="DP86" s="338"/>
      <c r="DQ86" s="338"/>
      <c r="DR86" s="338"/>
      <c r="DS86" s="338"/>
      <c r="DT86" s="338"/>
      <c r="DU86" s="338"/>
      <c r="DV86" s="338"/>
      <c r="DW86" s="338"/>
      <c r="DX86" s="338"/>
      <c r="DY86" s="338"/>
      <c r="DZ86" s="338"/>
      <c r="EA86" s="338"/>
      <c r="EB86" s="338"/>
      <c r="EC86" s="338"/>
      <c r="ED86" s="338"/>
      <c r="EE86" s="363"/>
      <c r="EF86" s="338"/>
      <c r="EG86" s="338"/>
      <c r="EH86" s="338"/>
      <c r="EI86" s="338"/>
      <c r="EJ86" s="338"/>
      <c r="EK86" s="338"/>
      <c r="EL86" s="338"/>
      <c r="EM86" s="338"/>
      <c r="EN86" s="338"/>
      <c r="EO86" s="338"/>
      <c r="EP86" s="338"/>
      <c r="EQ86" s="338"/>
      <c r="ER86" s="338"/>
      <c r="ES86" s="338"/>
      <c r="ET86" s="338"/>
      <c r="EU86" s="338"/>
      <c r="EV86" s="338"/>
      <c r="EW86" s="338"/>
      <c r="EX86" s="338"/>
      <c r="EY86" s="338"/>
      <c r="EZ86" s="338"/>
      <c r="FA86" s="338"/>
      <c r="FB86" s="338"/>
      <c r="FC86" s="338"/>
      <c r="FD86" s="338"/>
      <c r="FE86" s="338"/>
      <c r="FF86" s="338"/>
      <c r="FG86" s="338"/>
      <c r="FH86" s="338"/>
      <c r="FI86" s="338"/>
      <c r="FJ86" s="338"/>
      <c r="FK86" s="338"/>
      <c r="FL86" s="338"/>
      <c r="FM86" s="338"/>
      <c r="FN86" s="491"/>
      <c r="FO86" s="338"/>
      <c r="FP86" s="338"/>
      <c r="FQ86" s="338"/>
      <c r="FR86" s="338"/>
      <c r="FS86" s="338"/>
      <c r="FT86" s="338"/>
      <c r="FU86" s="338"/>
      <c r="FV86" s="338"/>
      <c r="FW86" s="338"/>
      <c r="FX86" s="338"/>
      <c r="FY86" s="338"/>
      <c r="FZ86" s="491"/>
    </row>
    <row r="87" spans="2:182" ht="15" customHeight="1">
      <c r="B87" s="337" t="s">
        <v>175</v>
      </c>
      <c r="C87" s="331"/>
      <c r="D87" s="331"/>
      <c r="E87" s="331"/>
      <c r="F87" s="331"/>
      <c r="G87" s="331"/>
      <c r="H87" s="331"/>
      <c r="I87" s="331"/>
      <c r="J87" s="331"/>
      <c r="K87" s="331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  <c r="AG87" s="331"/>
      <c r="AH87" s="331"/>
      <c r="AI87" s="331"/>
      <c r="AJ87" s="331"/>
      <c r="AK87" s="331"/>
      <c r="AL87" s="331"/>
      <c r="AM87" s="331"/>
      <c r="AN87" s="331"/>
      <c r="AO87" s="331"/>
      <c r="AP87" s="331"/>
      <c r="AQ87" s="331"/>
      <c r="AR87" s="331"/>
      <c r="AS87" s="331"/>
      <c r="AT87" s="331"/>
      <c r="AU87" s="331"/>
      <c r="AV87" s="331"/>
      <c r="AW87" s="331"/>
      <c r="AX87" s="331"/>
      <c r="AY87" s="331"/>
      <c r="AZ87" s="331"/>
      <c r="BA87" s="331"/>
      <c r="BB87" s="331"/>
      <c r="BC87" s="331"/>
      <c r="BD87" s="331"/>
      <c r="BE87" s="331"/>
      <c r="BF87" s="331"/>
      <c r="BG87" s="331"/>
      <c r="BH87" s="331"/>
      <c r="BI87" s="331"/>
      <c r="BJ87" s="338"/>
      <c r="BK87" s="338"/>
      <c r="BL87" s="338"/>
      <c r="BM87" s="338"/>
      <c r="BN87" s="338"/>
      <c r="BO87" s="338"/>
      <c r="BP87" s="338"/>
      <c r="BQ87" s="338"/>
      <c r="BR87" s="338"/>
      <c r="BS87" s="338"/>
      <c r="BT87" s="338"/>
      <c r="BU87" s="338"/>
      <c r="BV87" s="338"/>
      <c r="BW87" s="338"/>
      <c r="BX87" s="338"/>
      <c r="BY87" s="338"/>
      <c r="BZ87" s="338"/>
      <c r="CA87" s="338"/>
      <c r="CB87" s="338"/>
      <c r="CC87" s="338"/>
      <c r="CD87" s="338"/>
      <c r="CE87" s="338"/>
      <c r="CF87" s="338"/>
      <c r="CG87" s="338"/>
      <c r="CH87" s="338"/>
      <c r="CI87" s="338"/>
      <c r="CJ87" s="338"/>
      <c r="CK87" s="338"/>
      <c r="CL87" s="338"/>
      <c r="CM87" s="338"/>
      <c r="CN87" s="338"/>
      <c r="CO87" s="338"/>
      <c r="CP87" s="338"/>
      <c r="CQ87" s="338"/>
      <c r="CR87" s="338"/>
      <c r="CS87" s="338"/>
      <c r="CT87" s="338"/>
      <c r="CU87" s="338"/>
      <c r="CV87" s="338"/>
      <c r="CW87" s="338"/>
      <c r="CX87" s="338"/>
      <c r="CY87" s="338"/>
      <c r="CZ87" s="338"/>
      <c r="DA87" s="338"/>
      <c r="DB87" s="338"/>
      <c r="DC87" s="338"/>
      <c r="DD87" s="338"/>
      <c r="DE87" s="338"/>
      <c r="DF87" s="338"/>
      <c r="DG87" s="338"/>
      <c r="DH87" s="338"/>
      <c r="DI87" s="338"/>
      <c r="DJ87" s="338"/>
      <c r="DK87" s="338"/>
      <c r="DL87" s="338"/>
      <c r="DM87" s="338"/>
      <c r="DN87" s="338"/>
      <c r="DO87" s="338"/>
      <c r="DP87" s="338"/>
      <c r="DQ87" s="338"/>
      <c r="DR87" s="338"/>
      <c r="DS87" s="338"/>
      <c r="DT87" s="338"/>
      <c r="DU87" s="338"/>
      <c r="DV87" s="338"/>
      <c r="DW87" s="338"/>
      <c r="DX87" s="338"/>
      <c r="DY87" s="338"/>
      <c r="DZ87" s="338"/>
      <c r="EA87" s="338"/>
      <c r="EB87" s="338"/>
      <c r="EC87" s="338"/>
      <c r="ED87" s="338"/>
      <c r="EE87" s="338"/>
      <c r="EF87" s="338"/>
      <c r="EG87" s="338"/>
      <c r="EH87" s="338"/>
      <c r="EI87" s="338"/>
      <c r="EJ87" s="338"/>
      <c r="EK87" s="338"/>
      <c r="EL87" s="338"/>
      <c r="EM87" s="338"/>
      <c r="EN87" s="338"/>
      <c r="EO87" s="338"/>
      <c r="EP87" s="338"/>
      <c r="EQ87" s="338"/>
      <c r="ER87" s="338"/>
      <c r="ES87" s="338"/>
      <c r="ET87" s="338"/>
      <c r="EU87" s="338"/>
      <c r="EV87" s="338"/>
      <c r="EW87" s="338"/>
      <c r="EX87" s="338"/>
      <c r="EY87" s="338"/>
      <c r="EZ87" s="338"/>
      <c r="FA87" s="338"/>
      <c r="FB87" s="338"/>
      <c r="FC87" s="338"/>
      <c r="FD87" s="338"/>
      <c r="FE87" s="492"/>
      <c r="FF87" s="338"/>
      <c r="FG87" s="338"/>
      <c r="FH87" s="338"/>
      <c r="FI87" s="338"/>
      <c r="FJ87" s="338"/>
      <c r="FK87" s="338"/>
      <c r="FL87" s="338"/>
      <c r="FM87" s="338"/>
      <c r="FN87" s="338"/>
      <c r="FO87" s="338"/>
      <c r="FP87" s="338"/>
      <c r="FQ87" s="338"/>
      <c r="FR87" s="338"/>
      <c r="FS87" s="338"/>
      <c r="FT87" s="338"/>
      <c r="FU87" s="338"/>
      <c r="FV87" s="338"/>
      <c r="FW87" s="338"/>
      <c r="FX87" s="338"/>
      <c r="FY87" s="338"/>
      <c r="FZ87" s="491"/>
    </row>
    <row r="88" spans="2:52" ht="15" customHeight="1">
      <c r="B88" s="329"/>
      <c r="C88" s="327"/>
      <c r="D88" s="327"/>
      <c r="E88" s="327"/>
      <c r="F88" s="327"/>
      <c r="G88" s="327"/>
      <c r="H88" s="327"/>
      <c r="I88" s="327"/>
      <c r="J88" s="327"/>
      <c r="K88" s="327"/>
      <c r="L88" s="327"/>
      <c r="M88" s="327"/>
      <c r="N88" s="327"/>
      <c r="O88" s="327"/>
      <c r="P88" s="327"/>
      <c r="Q88" s="327"/>
      <c r="R88" s="327"/>
      <c r="S88" s="327"/>
      <c r="T88" s="327"/>
      <c r="U88" s="327"/>
      <c r="V88" s="327"/>
      <c r="W88" s="327"/>
      <c r="X88" s="327"/>
      <c r="Y88" s="327"/>
      <c r="Z88" s="327"/>
      <c r="AA88" s="327"/>
      <c r="AB88" s="327"/>
      <c r="AC88" s="327"/>
      <c r="AD88" s="327"/>
      <c r="AE88" s="327"/>
      <c r="AF88" s="327"/>
      <c r="AG88" s="327"/>
      <c r="AH88" s="327"/>
      <c r="AI88" s="327"/>
      <c r="AJ88" s="327"/>
      <c r="AK88" s="327"/>
      <c r="AL88" s="304"/>
      <c r="AM88" s="304"/>
      <c r="AN88" s="304"/>
      <c r="AO88" s="304"/>
      <c r="AP88" s="304"/>
      <c r="AQ88" s="304"/>
      <c r="AR88" s="304"/>
      <c r="AS88" s="304"/>
      <c r="AT88" s="304"/>
      <c r="AU88" s="304"/>
      <c r="AV88" s="304"/>
      <c r="AW88" s="304"/>
      <c r="AX88" s="304"/>
      <c r="AY88" s="304"/>
      <c r="AZ88" s="304"/>
    </row>
    <row r="89" spans="2:52" ht="15" customHeight="1">
      <c r="B89" s="329"/>
      <c r="C89" s="304"/>
      <c r="D89" s="304"/>
      <c r="E89" s="304"/>
      <c r="F89" s="304"/>
      <c r="G89" s="304"/>
      <c r="H89" s="304"/>
      <c r="I89" s="304"/>
      <c r="J89" s="304"/>
      <c r="K89" s="304"/>
      <c r="L89" s="304"/>
      <c r="M89" s="304"/>
      <c r="N89" s="304"/>
      <c r="O89" s="304"/>
      <c r="P89" s="304"/>
      <c r="Q89" s="304"/>
      <c r="R89" s="304"/>
      <c r="S89" s="304"/>
      <c r="T89" s="304"/>
      <c r="U89" s="304"/>
      <c r="V89" s="304"/>
      <c r="W89" s="304"/>
      <c r="X89" s="304"/>
      <c r="Y89" s="304"/>
      <c r="Z89" s="304"/>
      <c r="AA89" s="304"/>
      <c r="AB89" s="304"/>
      <c r="AC89" s="304"/>
      <c r="AD89" s="304"/>
      <c r="AE89" s="304"/>
      <c r="AF89" s="304"/>
      <c r="AG89" s="304"/>
      <c r="AH89" s="304"/>
      <c r="AI89" s="304"/>
      <c r="AJ89" s="304"/>
      <c r="AK89" s="304"/>
      <c r="AL89" s="304"/>
      <c r="AM89" s="304"/>
      <c r="AN89" s="304"/>
      <c r="AO89" s="304"/>
      <c r="AP89" s="304"/>
      <c r="AQ89" s="304"/>
      <c r="AR89" s="304"/>
      <c r="AS89" s="304"/>
      <c r="AT89" s="304"/>
      <c r="AU89" s="304"/>
      <c r="AV89" s="304"/>
      <c r="AW89" s="304"/>
      <c r="AX89" s="304"/>
      <c r="AY89" s="304"/>
      <c r="AZ89" s="304"/>
    </row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>
      <c r="AQ99" s="260" t="s">
        <v>176</v>
      </c>
    </row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>
      <c r="A115" s="262"/>
    </row>
    <row r="116" ht="15" customHeight="1">
      <c r="A116" s="263"/>
    </row>
    <row r="117" ht="15" customHeight="1"/>
    <row r="118" ht="15" customHeight="1"/>
    <row r="119" ht="15" customHeight="1"/>
    <row r="120" ht="15" customHeight="1"/>
    <row r="121" ht="15" customHeight="1"/>
    <row r="122" ht="15" customHeight="1"/>
  </sheetData>
  <sheetProtection/>
  <mergeCells count="18">
    <mergeCell ref="B3:D3"/>
    <mergeCell ref="BW9:CH9"/>
    <mergeCell ref="BK9:BV9"/>
    <mergeCell ref="FC9:FN9"/>
    <mergeCell ref="DS9:ED9"/>
    <mergeCell ref="CU9:DF9"/>
    <mergeCell ref="DG9:DR9"/>
    <mergeCell ref="CI9:CT9"/>
    <mergeCell ref="FO9:FZ9"/>
    <mergeCell ref="B7:FZ7"/>
    <mergeCell ref="EQ9:FB9"/>
    <mergeCell ref="EE9:EP9"/>
    <mergeCell ref="B2:D2"/>
    <mergeCell ref="C9:N9"/>
    <mergeCell ref="O9:Z9"/>
    <mergeCell ref="AA9:AL9"/>
    <mergeCell ref="AY9:BJ9"/>
    <mergeCell ref="AM9:AX9"/>
  </mergeCells>
  <printOptions horizontalCentered="1"/>
  <pageMargins left="0" right="0" top="0.1968503937007874" bottom="0.11811023622047245" header="0" footer="0"/>
  <pageSetup horizontalDpi="600" verticalDpi="600" orientation="landscape" scale="48" r:id="rId2"/>
  <rowBreaks count="1" manualBreakCount="1">
    <brk id="54" min="1" max="18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Loaisiga, Julia</dc:creator>
  <cp:keywords/>
  <dc:description/>
  <cp:lastModifiedBy>Pineda Murillo, Gabriela Valeska</cp:lastModifiedBy>
  <cp:lastPrinted>2024-01-04T19:46:46Z</cp:lastPrinted>
  <dcterms:created xsi:type="dcterms:W3CDTF">2002-06-12T18:22:41Z</dcterms:created>
  <dcterms:modified xsi:type="dcterms:W3CDTF">2024-01-04T19:58:26Z</dcterms:modified>
  <cp:category/>
  <cp:version/>
  <cp:contentType/>
  <cp:contentStatus/>
</cp:coreProperties>
</file>